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amp;CS\Research\TOOLS\IT stuff\NEW UNDERSTANDING HEREFORDSHIRE WEBSITE\NEW THEME AND TOPIC PAGES\Inequalities\Updated 2019 IMD content\"/>
    </mc:Choice>
  </mc:AlternateContent>
  <bookViews>
    <workbookView xWindow="0" yWindow="0" windowWidth="22845" windowHeight="8265" tabRatio="773"/>
  </bookViews>
  <sheets>
    <sheet name="Meta Data" sheetId="1" r:id="rId1"/>
    <sheet name="Notes" sheetId="2" r:id="rId2"/>
    <sheet name="Overall IMD 2019" sheetId="3" r:id="rId3"/>
    <sheet name="Income" sheetId="4" r:id="rId4"/>
    <sheet name="Income dep. older people" sheetId="5" r:id="rId5"/>
    <sheet name="Income dep. children" sheetId="6" r:id="rId6"/>
    <sheet name="Employment" sheetId="7" r:id="rId7"/>
    <sheet name="Health &amp; Disability" sheetId="8" r:id="rId8"/>
    <sheet name="Education skills &amp; training" sheetId="9" r:id="rId9"/>
    <sheet name="Edu SD - Skills" sheetId="10" r:id="rId10"/>
    <sheet name="Edu SD - CYP" sheetId="11" r:id="rId11"/>
    <sheet name="Barriers to housing and service" sheetId="12" r:id="rId12"/>
    <sheet name="Barriers - SD Geographical" sheetId="13" r:id="rId13"/>
    <sheet name="Barriers - SD wider barriers" sheetId="14" r:id="rId14"/>
    <sheet name="Crime" sheetId="15" r:id="rId15"/>
    <sheet name="Living Environment" sheetId="16" r:id="rId16"/>
    <sheet name="LE - SD Indoors" sheetId="17" r:id="rId17"/>
    <sheet name="LE - SD outdoors" sheetId="18" r:id="rId18"/>
  </sheets>
  <definedNames>
    <definedName name="_xlnm._FilterDatabase" localSheetId="12" hidden="1">'Barriers - SD Geographical'!$A$2:$F$32846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5" i="17" l="1"/>
  <c r="S78" i="13" l="1"/>
</calcChain>
</file>

<file path=xl/sharedStrings.xml><?xml version="1.0" encoding="utf-8"?>
<sst xmlns="http://schemas.openxmlformats.org/spreadsheetml/2006/main" count="13315" uniqueCount="431">
  <si>
    <t>Meta Data</t>
  </si>
  <si>
    <t>DATA LINKS</t>
  </si>
  <si>
    <t>Source of the Data:</t>
  </si>
  <si>
    <t>Indices of Deprivation via CLG</t>
  </si>
  <si>
    <t>Copyright:</t>
  </si>
  <si>
    <t>Department for Communities and Local 
Government, Indices of Deprivation 2019</t>
  </si>
  <si>
    <t>Summary for Herefordshire</t>
  </si>
  <si>
    <t>Date to which data pertains:</t>
  </si>
  <si>
    <t>The English Indices of Deprivation 2019 CLG webpage</t>
  </si>
  <si>
    <t>Date acquired:</t>
  </si>
  <si>
    <t>Next update due:</t>
  </si>
  <si>
    <t>Facts &amp; Figures homepage</t>
  </si>
  <si>
    <t>Latest date available:</t>
  </si>
  <si>
    <t>Earliest date available:</t>
  </si>
  <si>
    <t>Geographical Coverage:</t>
  </si>
  <si>
    <t>England</t>
  </si>
  <si>
    <t>Geographical Breakdown:</t>
  </si>
  <si>
    <t>Lower Super Output Area</t>
  </si>
  <si>
    <t>Access Restrictions:</t>
  </si>
  <si>
    <t>Health warnings:</t>
  </si>
  <si>
    <t>Additional information with the data:</t>
  </si>
  <si>
    <t>The Lower Level Super Output Areas (SOA1) in Herefordshire have been given names by the Research Team</t>
  </si>
  <si>
    <t>Any other information:</t>
  </si>
  <si>
    <t>Contact details</t>
  </si>
  <si>
    <t>Name:</t>
  </si>
  <si>
    <t>Research Team</t>
  </si>
  <si>
    <t>Telephone:</t>
  </si>
  <si>
    <t>01432 261944</t>
  </si>
  <si>
    <t>e-mail:</t>
  </si>
  <si>
    <t>researchteam@herefordshire.gov.uk</t>
  </si>
  <si>
    <t>Address:</t>
  </si>
  <si>
    <t>Herefordshire Council</t>
  </si>
  <si>
    <t>PO Box 4, Plough Lane</t>
  </si>
  <si>
    <t>Herefordshire</t>
  </si>
  <si>
    <t>HR4 0XH</t>
  </si>
  <si>
    <t>LSOA Code</t>
  </si>
  <si>
    <t>LSOA name</t>
  </si>
  <si>
    <t>2015 Ward(s)</t>
  </si>
  <si>
    <t>Rural-urban definition</t>
  </si>
  <si>
    <t>Index of Multiple Deprivation (IMD) Decile (where 1 is most deprived 10% of LSOAs in England)</t>
  </si>
  <si>
    <t>2019 HEREFORDSHIRE RANK
(1=most deprived; 116=least deprived)</t>
  </si>
  <si>
    <t xml:space="preserve">2019 Herefordshire percentile </t>
  </si>
  <si>
    <t>2019 Herefordshire decile (1 = 10% most deprived)</t>
  </si>
  <si>
    <t>2019 Herefordshire quintile (1 = 20% most deprived)</t>
  </si>
  <si>
    <t>2019 Herefordshire quartile (1 = 25% most deprived)</t>
  </si>
  <si>
    <t xml:space="preserve">2019 National percentile </t>
  </si>
  <si>
    <t>2019 National quintile (1 = 20% most deprived)</t>
  </si>
  <si>
    <t>2019 National quartile (1 = 25% most deprived)</t>
  </si>
  <si>
    <t>E01013995</t>
  </si>
  <si>
    <t>Golden Post - Newton Farm</t>
  </si>
  <si>
    <t>HINTON AND HUNDERTON; NEWTON FARM</t>
  </si>
  <si>
    <t>Urban city and town</t>
  </si>
  <si>
    <t>Top 10%</t>
  </si>
  <si>
    <t>10% most</t>
  </si>
  <si>
    <t>E01014048</t>
  </si>
  <si>
    <t>Leominster Grange</t>
  </si>
  <si>
    <t>LEOMINSTER EAST; LEOMINSTER SOUTH</t>
  </si>
  <si>
    <t>20% most</t>
  </si>
  <si>
    <t>E01014071</t>
  </si>
  <si>
    <t>Redhill-Belmont Road</t>
  </si>
  <si>
    <t>HINTON AND HUNDERTON; RED HILL</t>
  </si>
  <si>
    <t>E01014042</t>
  </si>
  <si>
    <t>Leominster - Ridgemoor</t>
  </si>
  <si>
    <t>LEOMINSTER NORTH AND RURAL</t>
  </si>
  <si>
    <t>Urban city and town in a sparse setting</t>
  </si>
  <si>
    <t>E01013994</t>
  </si>
  <si>
    <t>Hunderton</t>
  </si>
  <si>
    <t>E01013993</t>
  </si>
  <si>
    <t>Newton Farm-Brampton Road</t>
  </si>
  <si>
    <t>NEWTON FARM</t>
  </si>
  <si>
    <t>E01014047</t>
  </si>
  <si>
    <t>Leominster - Gateway</t>
  </si>
  <si>
    <t>E01014074</t>
  </si>
  <si>
    <t>Hunderton - Bishop's Meadow</t>
  </si>
  <si>
    <t>HINTON AND HUNDERTON; RED HILL; SAXON GATE</t>
  </si>
  <si>
    <t>E01014064</t>
  </si>
  <si>
    <t>Ross - John Kyrle</t>
  </si>
  <si>
    <t>ROSS NORTH; ROSS WEST</t>
  </si>
  <si>
    <t>E01014005</t>
  </si>
  <si>
    <t>Bromyard Central</t>
  </si>
  <si>
    <t>BROMYARD BRINGSTY; BROMYARD WEST</t>
  </si>
  <si>
    <t>Rural town and fringe</t>
  </si>
  <si>
    <t>25% most</t>
  </si>
  <si>
    <t>E01014010</t>
  </si>
  <si>
    <t>Hereford City centre</t>
  </si>
  <si>
    <t>CENTRAL; WIDEMARSH</t>
  </si>
  <si>
    <t>50% most</t>
  </si>
  <si>
    <t>E01013992</t>
  </si>
  <si>
    <t>Newton Farm - Treago</t>
  </si>
  <si>
    <t>BELMONT RURAL; NEWTON FARM</t>
  </si>
  <si>
    <t>E01014073</t>
  </si>
  <si>
    <t>Putson</t>
  </si>
  <si>
    <t>HINTON AND HUNDERTON; SAXON GATE</t>
  </si>
  <si>
    <t>Top 20%</t>
  </si>
  <si>
    <t>E01014072</t>
  </si>
  <si>
    <t>Redhill-Ross Road</t>
  </si>
  <si>
    <t>RED HILL; SAXON GATE</t>
  </si>
  <si>
    <t>E01014086</t>
  </si>
  <si>
    <t>Courtyard</t>
  </si>
  <si>
    <t>WIDEMARSH</t>
  </si>
  <si>
    <t>E01014016</t>
  </si>
  <si>
    <t>Greater Weobley</t>
  </si>
  <si>
    <t>WEOBLEY</t>
  </si>
  <si>
    <t>Rural village and dispersed</t>
  </si>
  <si>
    <t>E01014044</t>
  </si>
  <si>
    <t>Leominster - Barons Cross</t>
  </si>
  <si>
    <t>LEOMINSTER WEST</t>
  </si>
  <si>
    <t>E01014085</t>
  </si>
  <si>
    <t>Moor Farm &amp; Whitecross</t>
  </si>
  <si>
    <t>KINGS ACRE; WHITECROSS</t>
  </si>
  <si>
    <t>E01014034</t>
  </si>
  <si>
    <t>Kington central</t>
  </si>
  <si>
    <t>KINGTON</t>
  </si>
  <si>
    <t>Rural town and fringe in a sparse setting</t>
  </si>
  <si>
    <t>E01014024</t>
  </si>
  <si>
    <t>Greater Docklow</t>
  </si>
  <si>
    <t>HAMPTON; QUEENSWOOD</t>
  </si>
  <si>
    <t>E01014027</t>
  </si>
  <si>
    <t>Greater Bosbury</t>
  </si>
  <si>
    <t>HOPE END; LEDBURY NORTH</t>
  </si>
  <si>
    <t>E01014015</t>
  </si>
  <si>
    <t>Frome's Hill</t>
  </si>
  <si>
    <t>BISHOPS FROME AND CRADLEY; THREE CROSSES</t>
  </si>
  <si>
    <t>E01013989</t>
  </si>
  <si>
    <t>College Estate</t>
  </si>
  <si>
    <t>COLLEGE; HOLMER</t>
  </si>
  <si>
    <t>E01014033</t>
  </si>
  <si>
    <t>Kington doughnut</t>
  </si>
  <si>
    <t>Top 25%</t>
  </si>
  <si>
    <t>E01014098</t>
  </si>
  <si>
    <t>Kingsbridge</t>
  </si>
  <si>
    <t>WORMSIDE</t>
  </si>
  <si>
    <t>E01014003</t>
  </si>
  <si>
    <t>Bromyard Rural</t>
  </si>
  <si>
    <t>E01014026</t>
  </si>
  <si>
    <t>RotherLacey</t>
  </si>
  <si>
    <t>DINEDOR HILL; WORMSIDE</t>
  </si>
  <si>
    <t>E01014011</t>
  </si>
  <si>
    <t>Hospital</t>
  </si>
  <si>
    <t>CENTRAL</t>
  </si>
  <si>
    <t>E01014068</t>
  </si>
  <si>
    <t>Hinton Road</t>
  </si>
  <si>
    <t>E01014097</t>
  </si>
  <si>
    <t>Berrington</t>
  </si>
  <si>
    <t>BIRCHER; LEOMINSTER NORTH AND RURAL</t>
  </si>
  <si>
    <t>Rural village and dispersed in a sparse setting</t>
  </si>
  <si>
    <t>Top 50%</t>
  </si>
  <si>
    <t>E01014001</t>
  </si>
  <si>
    <t>Bromyard Downs</t>
  </si>
  <si>
    <t>BROMYARD BRINGSTY</t>
  </si>
  <si>
    <t>E01014025</t>
  </si>
  <si>
    <t>Hopebodenham</t>
  </si>
  <si>
    <t>E01014009</t>
  </si>
  <si>
    <t>Tollbridge</t>
  </si>
  <si>
    <t>CASTLE; KINGTON</t>
  </si>
  <si>
    <t>E01014056</t>
  </si>
  <si>
    <t>Knillshall</t>
  </si>
  <si>
    <t>ARROW</t>
  </si>
  <si>
    <t>E01014052</t>
  </si>
  <si>
    <t>Aymestrey Horseshoe</t>
  </si>
  <si>
    <t>MORTIMER</t>
  </si>
  <si>
    <t>E01013991</t>
  </si>
  <si>
    <t>Hopsvalley</t>
  </si>
  <si>
    <t>BACKBURY; THREE CROSSES</t>
  </si>
  <si>
    <t>E01014004</t>
  </si>
  <si>
    <t>Burley Gate</t>
  </si>
  <si>
    <t>HAMPTON; THREE CROSSES</t>
  </si>
  <si>
    <t>E01014099</t>
  </si>
  <si>
    <t>Allenschurch</t>
  </si>
  <si>
    <t xml:space="preserve">GOLDEN VALLEY SOUTH; </t>
  </si>
  <si>
    <t>E01014020</t>
  </si>
  <si>
    <t>Black Mountains</t>
  </si>
  <si>
    <t>GOLDEN VALLEY SOUTH</t>
  </si>
  <si>
    <t>E01014035</t>
  </si>
  <si>
    <t>Ledbury Central</t>
  </si>
  <si>
    <t>LEDBURY NORTH; LEDBURY WEST</t>
  </si>
  <si>
    <t>E01014057</t>
  </si>
  <si>
    <t>Treacle Mines</t>
  </si>
  <si>
    <t>PENYARD</t>
  </si>
  <si>
    <t>E01013986</t>
  </si>
  <si>
    <t>Barr's Court</t>
  </si>
  <si>
    <t>COLLEGE</t>
  </si>
  <si>
    <t>E01014031</t>
  </si>
  <si>
    <t>Symonds Yat</t>
  </si>
  <si>
    <t>KERNE BRIDGE</t>
  </si>
  <si>
    <t>E01014014</t>
  </si>
  <si>
    <t>Trumpet</t>
  </si>
  <si>
    <t>THREE CROSSES</t>
  </si>
  <si>
    <t>E01014019</t>
  </si>
  <si>
    <t>Fairfields</t>
  </si>
  <si>
    <t>GOLDEN VALLEY NORTH</t>
  </si>
  <si>
    <t>E01014017</t>
  </si>
  <si>
    <t>Eardishill</t>
  </si>
  <si>
    <t>ARROW; LEOMINSTER SOUTH; WEOBLEY</t>
  </si>
  <si>
    <t>E01014066</t>
  </si>
  <si>
    <t>Ross Riverside</t>
  </si>
  <si>
    <t>ROSS WEST</t>
  </si>
  <si>
    <t>E01014000</t>
  </si>
  <si>
    <t>Bredensapey</t>
  </si>
  <si>
    <t>BROMYARD BRINGSTY; HAMPTON</t>
  </si>
  <si>
    <t>E01014038</t>
  </si>
  <si>
    <t>Ledbury Ring Road</t>
  </si>
  <si>
    <t>LEDBURY SOUTH; LEDBURY WEST</t>
  </si>
  <si>
    <t>E01014018</t>
  </si>
  <si>
    <t>Arthur's Stone</t>
  </si>
  <si>
    <t>E01014008</t>
  </si>
  <si>
    <t>Tin Hill</t>
  </si>
  <si>
    <t>CASTLE</t>
  </si>
  <si>
    <t>E01014101</t>
  </si>
  <si>
    <t>Greater Foxley</t>
  </si>
  <si>
    <t>STONEY STREET; WEOBLEY</t>
  </si>
  <si>
    <t>E01014059</t>
  </si>
  <si>
    <t>Garwaywood</t>
  </si>
  <si>
    <t>BIRCH; DINEDOR HILL</t>
  </si>
  <si>
    <t>E01014060</t>
  </si>
  <si>
    <t>Birches</t>
  </si>
  <si>
    <t>BIRCH</t>
  </si>
  <si>
    <t>E01014096</t>
  </si>
  <si>
    <t>Middleton</t>
  </si>
  <si>
    <t>E01014045</t>
  </si>
  <si>
    <t>Leominster - Castlefields &amp; Rural</t>
  </si>
  <si>
    <t>E01014062</t>
  </si>
  <si>
    <t>Ross - Chase</t>
  </si>
  <si>
    <t>ROSS EAST; ROSS WEST</t>
  </si>
  <si>
    <t>E01014046</t>
  </si>
  <si>
    <t>Leominster - Ryelands</t>
  </si>
  <si>
    <t>LEOMINSTER SOUTH</t>
  </si>
  <si>
    <t>E01014041</t>
  </si>
  <si>
    <t>Leominster - Meadows, Rugg</t>
  </si>
  <si>
    <t>LEOMINSTER EAST; LEOMINSTER NORTH AND RURAL; LEOMINSTER WEST</t>
  </si>
  <si>
    <t>Least 50%</t>
  </si>
  <si>
    <t>E01014050</t>
  </si>
  <si>
    <t>Welsh corner</t>
  </si>
  <si>
    <t>LLANGARRON</t>
  </si>
  <si>
    <t>E01014076</t>
  </si>
  <si>
    <t>Whitecross-Sainsbury's</t>
  </si>
  <si>
    <t>GREYFRIARS</t>
  </si>
  <si>
    <t>E01014070</t>
  </si>
  <si>
    <t>Broadleys</t>
  </si>
  <si>
    <t>E01014065</t>
  </si>
  <si>
    <t>Ross - Greytree</t>
  </si>
  <si>
    <t>E01014021</t>
  </si>
  <si>
    <t>Dulas Brook</t>
  </si>
  <si>
    <t>E01014049</t>
  </si>
  <si>
    <t>Loughpool</t>
  </si>
  <si>
    <t>E01014063</t>
  </si>
  <si>
    <t>Ross - Tudorville</t>
  </si>
  <si>
    <t>E01014079</t>
  </si>
  <si>
    <t>MadBishop</t>
  </si>
  <si>
    <t>STONEY STREET</t>
  </si>
  <si>
    <t>E01014032</t>
  </si>
  <si>
    <t>Greater Walford</t>
  </si>
  <si>
    <t>50% least</t>
  </si>
  <si>
    <t>E01014051</t>
  </si>
  <si>
    <t>Leintadmore</t>
  </si>
  <si>
    <t>E01014055</t>
  </si>
  <si>
    <t>Shobbridge</t>
  </si>
  <si>
    <t>E01014095</t>
  </si>
  <si>
    <t>Whittern Way</t>
  </si>
  <si>
    <t>AYLESTONE HILL</t>
  </si>
  <si>
    <t>E01014084</t>
  </si>
  <si>
    <t>Golden Lion</t>
  </si>
  <si>
    <t>HOLMER; KINGS ACRE; WIDEMARSH</t>
  </si>
  <si>
    <t>E01014054</t>
  </si>
  <si>
    <t>The Slip</t>
  </si>
  <si>
    <t>OLD GORE</t>
  </si>
  <si>
    <t>E01014053</t>
  </si>
  <si>
    <t>Hole in the Wall</t>
  </si>
  <si>
    <t>E01014089</t>
  </si>
  <si>
    <t>Yazor plain</t>
  </si>
  <si>
    <t>BOBBLESTOCK; KINGS ACRE; WIDEMARSH</t>
  </si>
  <si>
    <t>E01014023</t>
  </si>
  <si>
    <t>Normans</t>
  </si>
  <si>
    <t>HAGLEY</t>
  </si>
  <si>
    <t>E01014078</t>
  </si>
  <si>
    <t>Wordsworth Road</t>
  </si>
  <si>
    <t>GREYFRIARS; WHITECROSS</t>
  </si>
  <si>
    <t>E01014088</t>
  </si>
  <si>
    <t>Kempton Avenue</t>
  </si>
  <si>
    <t>BOBBLESTOCK; HOLMER</t>
  </si>
  <si>
    <t>E01014069</t>
  </si>
  <si>
    <t>Dales and Pastures</t>
  </si>
  <si>
    <t>DINEDOR HILL; SAXON GATE</t>
  </si>
  <si>
    <t>E01014058</t>
  </si>
  <si>
    <t>Forest Edge</t>
  </si>
  <si>
    <t>E01014092</t>
  </si>
  <si>
    <t>Bartonsham-St. James</t>
  </si>
  <si>
    <t>CENTRAL; EIGN HILL</t>
  </si>
  <si>
    <t>E01014080</t>
  </si>
  <si>
    <t>Clehonger</t>
  </si>
  <si>
    <t>E01014012</t>
  </si>
  <si>
    <t>Magna Castra</t>
  </si>
  <si>
    <t>CREDENHILL; STONEY STREET</t>
  </si>
  <si>
    <t>E01014081</t>
  </si>
  <si>
    <t>Amberley</t>
  </si>
  <si>
    <t>SUTTON WALLS</t>
  </si>
  <si>
    <t>E01013999</t>
  </si>
  <si>
    <t>Luctonia</t>
  </si>
  <si>
    <t>BIRCHER</t>
  </si>
  <si>
    <t>E01014006</t>
  </si>
  <si>
    <t>Burghill</t>
  </si>
  <si>
    <t>QUEENSWOOD</t>
  </si>
  <si>
    <t>E01014028</t>
  </si>
  <si>
    <t>Greater Mathon</t>
  </si>
  <si>
    <t>BISHOPS FROME AND CRADLEY; HOPE END</t>
  </si>
  <si>
    <t>E01014013</t>
  </si>
  <si>
    <t>Lesser Credenhill</t>
  </si>
  <si>
    <t>CREDENHILL</t>
  </si>
  <si>
    <t>Least 25%</t>
  </si>
  <si>
    <t>E01014075</t>
  </si>
  <si>
    <t>Broomy Hill</t>
  </si>
  <si>
    <t>E01013998</t>
  </si>
  <si>
    <t>Greater Orleton</t>
  </si>
  <si>
    <t>E01014093</t>
  </si>
  <si>
    <t>Hampton Dene</t>
  </si>
  <si>
    <t>TUPSLEY</t>
  </si>
  <si>
    <t>E01014100</t>
  </si>
  <si>
    <t>Queenswood</t>
  </si>
  <si>
    <t>QUEENSWOOD; WEOBLEY</t>
  </si>
  <si>
    <t>E01014082</t>
  </si>
  <si>
    <t>Leystone</t>
  </si>
  <si>
    <t>E01014037</t>
  </si>
  <si>
    <t>Ledbury - Masefield</t>
  </si>
  <si>
    <t>LEDBURY NORTH; LEDBURY SOUTH; LEDBURY WEST</t>
  </si>
  <si>
    <t>Least 20%</t>
  </si>
  <si>
    <t>E01014030</t>
  </si>
  <si>
    <t>Lesser Cradley</t>
  </si>
  <si>
    <t>BISHOPS FROME AND CRADLEY</t>
  </si>
  <si>
    <t>E01014007</t>
  </si>
  <si>
    <t>Holmer, Pipe &amp; Lyde</t>
  </si>
  <si>
    <t>HOLMER; QUEENSWOOD</t>
  </si>
  <si>
    <t>E01014036</t>
  </si>
  <si>
    <t>Ledbury spiral</t>
  </si>
  <si>
    <t>E01014040</t>
  </si>
  <si>
    <t>Ledbury Frith</t>
  </si>
  <si>
    <t>E01014029</t>
  </si>
  <si>
    <t>Colwall Chase</t>
  </si>
  <si>
    <t>HOPE END</t>
  </si>
  <si>
    <t>E01013990</t>
  </si>
  <si>
    <t>Fownbishop</t>
  </si>
  <si>
    <t>BACKBURY</t>
  </si>
  <si>
    <t>E01014002</t>
  </si>
  <si>
    <t>Avenbury, south Bromyard</t>
  </si>
  <si>
    <t>BISHOPS FROME AND CRADLEY; BROMYARD BRINGSTY; BROMYARD WEST</t>
  </si>
  <si>
    <t>E01014087</t>
  </si>
  <si>
    <t>Bobblestock</t>
  </si>
  <si>
    <t>BOBBLESTOCK</t>
  </si>
  <si>
    <t>E01013996</t>
  </si>
  <si>
    <t>Belmont-Whitefriars</t>
  </si>
  <si>
    <t>BELMONT RURAL</t>
  </si>
  <si>
    <t>E01013988</t>
  </si>
  <si>
    <t>Bodenham Road</t>
  </si>
  <si>
    <t>AYLESTONE HILL; COLLEGE; EIGN HILL; HOLMER</t>
  </si>
  <si>
    <t>E01014061</t>
  </si>
  <si>
    <t>Over Ross and Hildersley</t>
  </si>
  <si>
    <t>ROSS EAST; ROSS NORTH</t>
  </si>
  <si>
    <t>Least 10%</t>
  </si>
  <si>
    <t>25% least</t>
  </si>
  <si>
    <t>E01013997</t>
  </si>
  <si>
    <t>Belmont-Abbotsmead</t>
  </si>
  <si>
    <t>E01014043</t>
  </si>
  <si>
    <t>Leominster - Buckfield</t>
  </si>
  <si>
    <t>E01014077</t>
  </si>
  <si>
    <t>Kings Acre-Green Lane</t>
  </si>
  <si>
    <t>E01013987</t>
  </si>
  <si>
    <t>Aylestone Park</t>
  </si>
  <si>
    <t>AYLESTONE HILL; COLLEGE; HOLMER</t>
  </si>
  <si>
    <t>20% least</t>
  </si>
  <si>
    <t>E01014083</t>
  </si>
  <si>
    <t>Kings Acre Huntington</t>
  </si>
  <si>
    <t>KINGS ACRE</t>
  </si>
  <si>
    <t>E01014094</t>
  </si>
  <si>
    <t>Ledbury Road East</t>
  </si>
  <si>
    <t>AYLESTONE HILL; EIGN HILL; TUPSLEY</t>
  </si>
  <si>
    <t>E01014022</t>
  </si>
  <si>
    <t>Lugbart</t>
  </si>
  <si>
    <t>E01014039</t>
  </si>
  <si>
    <t>Ledbury - New Mills</t>
  </si>
  <si>
    <t>10% least</t>
  </si>
  <si>
    <t>E01014091</t>
  </si>
  <si>
    <t>Old Eign Hill</t>
  </si>
  <si>
    <t>EIGN HILL; TUPSLEY</t>
  </si>
  <si>
    <t>E01014067</t>
  </si>
  <si>
    <t>Ross - Archenfield</t>
  </si>
  <si>
    <t>E01014090</t>
  </si>
  <si>
    <t>St Paul's</t>
  </si>
  <si>
    <t>Raw Score (proportion of working age* residents that are employment deprived)</t>
  </si>
  <si>
    <t>Health Deprivation and Disability Score</t>
  </si>
  <si>
    <t>Education, Skills and Training Score</t>
  </si>
  <si>
    <t>Education, Skills and Training Decile (where 1 is most deprived 10% of LSOAs)</t>
  </si>
  <si>
    <t>Adult Skills Sub-domain Decile (where 1 is most deprived 10% of LSOAs)</t>
  </si>
  <si>
    <t>Children and Young People Sub-domain Decile (where 1 is most deprived 10% of LSOAs)</t>
  </si>
  <si>
    <t>Geographical Barriers Sub-domain Score</t>
  </si>
  <si>
    <t>Barriers to Housing and Services Decile (where 1 is most deprived 10% of LSOAs)</t>
  </si>
  <si>
    <t>Geographical Barriers Sub-domain Decile (where 1 is most deprived 10% of LSOAs)</t>
  </si>
  <si>
    <t>Wider Barriers Sub-domain Score</t>
  </si>
  <si>
    <t>Wider Barriers Sub-domain Decile (where 1 is most deprived 10% of LSOAs)</t>
  </si>
  <si>
    <t>Crime Score</t>
  </si>
  <si>
    <t>Crime Decile (where 1 is most deprived 10% of LSOAs)</t>
  </si>
  <si>
    <t>Living Environment Score</t>
  </si>
  <si>
    <t>Living Environment Decile (where 1 is most deprived 10% of LSOAs)</t>
  </si>
  <si>
    <t>Indoors Sub-domain Score</t>
  </si>
  <si>
    <t>Indoors Sub-domain Decile (where 1 is most deprived 10% of LSOAs)</t>
  </si>
  <si>
    <t>Outdoors Sub-domain Score</t>
  </si>
  <si>
    <t>Outdoors Sub-domain Decile (where 1 is most deprived 10% of LSOAs)</t>
  </si>
  <si>
    <t>PCN</t>
  </si>
  <si>
    <t>East</t>
  </si>
  <si>
    <t>East / North and West</t>
  </si>
  <si>
    <t>South and West</t>
  </si>
  <si>
    <t>South and West / Hereford City</t>
  </si>
  <si>
    <t>Hereford City</t>
  </si>
  <si>
    <t>Hereford City / East</t>
  </si>
  <si>
    <t>Hereford City /  South and West / East</t>
  </si>
  <si>
    <t>Hereford City / North and West</t>
  </si>
  <si>
    <t>North and west</t>
  </si>
  <si>
    <r>
      <t xml:space="preserve">Raw Score </t>
    </r>
    <r>
      <rPr>
        <sz val="11"/>
        <color theme="1"/>
        <rFont val="Calibri"/>
        <family val="2"/>
        <scheme val="minor"/>
      </rPr>
      <t xml:space="preserve"> (proportion of children living in income deprived households)</t>
    </r>
  </si>
  <si>
    <t>Index of Multiple Deprivation (IMD) Score</t>
  </si>
  <si>
    <t>Children and Young People Sub-domain Score</t>
  </si>
  <si>
    <t>2019 NATIONAL RANK
(1=most deprived; 32,844=least deprived)</t>
  </si>
  <si>
    <t>2019 Index of Multiple Deprivation (IMD) Decile (where 1 is most deprived 10% of LSOAs in England)</t>
  </si>
  <si>
    <r>
      <t xml:space="preserve">Raw Score </t>
    </r>
    <r>
      <rPr>
        <sz val="11"/>
        <rFont val="Calibri"/>
        <family val="2"/>
        <scheme val="minor"/>
      </rPr>
      <t xml:space="preserve"> (proportion of residents living in income deprived households)</t>
    </r>
  </si>
  <si>
    <t>HEREFORDSHIRE</t>
  </si>
  <si>
    <t>NATIONAL</t>
  </si>
  <si>
    <t>Barriers to Housing and Services</t>
  </si>
  <si>
    <t>Adut Skills Sub-domain Score</t>
  </si>
  <si>
    <t>top 50%</t>
  </si>
  <si>
    <t>top 25%</t>
  </si>
  <si>
    <t>top 10%</t>
  </si>
  <si>
    <t>top 20%</t>
  </si>
  <si>
    <t>least 10%</t>
  </si>
  <si>
    <t>Most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</si>
</sst>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0"/>
      <name val="Arial"/>
      <family val="2"/>
    </font>
    <font>
      <b/>
      <sz val="12"/>
      <name val="Arial"/>
      <family val="2"/>
    </font>
    <font>
      <b/>
      <sz val="12"/>
      <color indexed="9"/>
      <name val="Arial"/>
      <family val="2"/>
    </font>
    <font>
      <b/>
      <i/>
      <sz val="10"/>
      <name val="Arial"/>
      <family val="2"/>
    </font>
    <font>
      <sz val="11"/>
      <name val="Arial"/>
      <family val="2"/>
    </font>
    <font>
      <u/>
      <sz val="11"/>
      <color theme="10"/>
      <name val="Calibri"/>
      <family val="2"/>
    </font>
    <font>
      <u/>
      <sz val="11"/>
      <color theme="10"/>
      <name val="Arial"/>
      <family val="2"/>
    </font>
    <font>
      <u/>
      <sz val="10"/>
      <color indexed="12"/>
      <name val="Arial"/>
      <family val="2"/>
    </font>
    <font>
      <u/>
      <sz val="11"/>
      <color indexed="12"/>
      <name val="Arial"/>
      <family val="2"/>
    </font>
    <font>
      <b/>
      <sz val="11"/>
      <name val="Arial"/>
      <family val="2"/>
    </font>
    <font>
      <sz val="10"/>
      <color indexed="48"/>
      <name val="Arial"/>
      <family val="2"/>
    </font>
    <font>
      <sz val="10"/>
      <color theme="1"/>
      <name val="Arial"/>
      <family val="2"/>
    </font>
    <font>
      <b/>
      <sz val="11"/>
      <name val="Calibri"/>
      <family val="2"/>
      <scheme val="minor"/>
    </font>
    <font>
      <sz val="11"/>
      <name val="Calibri"/>
      <family val="2"/>
      <scheme val="minor"/>
    </font>
    <font>
      <b/>
      <sz val="14"/>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solid">
        <fgColor indexed="5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cellStyleXfs>
  <cellXfs count="83">
    <xf numFmtId="0" fontId="0" fillId="0" borderId="0" xfId="0"/>
    <xf numFmtId="0" fontId="2" fillId="2" borderId="0" xfId="1" applyFill="1"/>
    <xf numFmtId="0" fontId="2" fillId="2" borderId="0" xfId="1" applyFill="1" applyBorder="1"/>
    <xf numFmtId="0" fontId="3" fillId="3" borderId="0" xfId="1" applyFont="1" applyFill="1"/>
    <xf numFmtId="0" fontId="2" fillId="3" borderId="0" xfId="1" applyFill="1" applyBorder="1"/>
    <xf numFmtId="0" fontId="2" fillId="4" borderId="0" xfId="1" applyFill="1" applyBorder="1" applyAlignment="1"/>
    <xf numFmtId="0" fontId="4" fillId="4" borderId="0" xfId="1" applyFont="1" applyFill="1" applyBorder="1" applyAlignment="1"/>
    <xf numFmtId="0" fontId="5" fillId="2" borderId="0" xfId="1" applyFont="1" applyFill="1" applyAlignment="1">
      <alignment horizontal="right" vertical="center"/>
    </xf>
    <xf numFmtId="0" fontId="2" fillId="2" borderId="0" xfId="1" applyFill="1" applyBorder="1" applyAlignment="1"/>
    <xf numFmtId="0" fontId="5" fillId="2" borderId="1" xfId="1" applyFont="1" applyFill="1" applyBorder="1" applyAlignment="1">
      <alignment horizontal="right" vertical="top"/>
    </xf>
    <xf numFmtId="0" fontId="2" fillId="2" borderId="2" xfId="1" applyFill="1" applyBorder="1" applyAlignment="1">
      <alignment horizontal="left" vertical="top"/>
    </xf>
    <xf numFmtId="0" fontId="2" fillId="2" borderId="2" xfId="1" applyFill="1" applyBorder="1" applyAlignment="1">
      <alignment vertical="top"/>
    </xf>
    <xf numFmtId="0" fontId="2" fillId="2" borderId="3" xfId="1" applyFill="1" applyBorder="1" applyAlignment="1">
      <alignment vertical="top"/>
    </xf>
    <xf numFmtId="0" fontId="6" fillId="5" borderId="4" xfId="1" applyFont="1" applyFill="1" applyBorder="1"/>
    <xf numFmtId="0" fontId="6" fillId="5" borderId="5" xfId="1" applyFont="1" applyFill="1" applyBorder="1"/>
    <xf numFmtId="0" fontId="2" fillId="5" borderId="6" xfId="1" applyFill="1" applyBorder="1"/>
    <xf numFmtId="0" fontId="5" fillId="2" borderId="7" xfId="1" applyFont="1" applyFill="1" applyBorder="1" applyAlignment="1">
      <alignment horizontal="right" vertical="top"/>
    </xf>
    <xf numFmtId="0" fontId="6" fillId="5" borderId="9" xfId="1" applyFont="1" applyFill="1" applyBorder="1"/>
    <xf numFmtId="0" fontId="8" fillId="5" borderId="0" xfId="2" applyFont="1" applyFill="1" applyBorder="1" applyAlignment="1" applyProtection="1"/>
    <xf numFmtId="0" fontId="2" fillId="5" borderId="10" xfId="1" applyFill="1" applyBorder="1" applyAlignment="1"/>
    <xf numFmtId="0" fontId="10" fillId="5" borderId="0" xfId="3" applyFont="1" applyFill="1" applyBorder="1" applyAlignment="1" applyProtection="1"/>
    <xf numFmtId="0" fontId="2" fillId="2" borderId="0" xfId="1" applyFill="1" applyBorder="1" applyAlignment="1">
      <alignment horizontal="left" vertical="top"/>
    </xf>
    <xf numFmtId="0" fontId="2" fillId="2" borderId="0" xfId="1" applyFill="1" applyBorder="1" applyAlignment="1">
      <alignment vertical="top"/>
    </xf>
    <xf numFmtId="0" fontId="2" fillId="2" borderId="8" xfId="1" applyFill="1" applyBorder="1" applyAlignment="1">
      <alignment vertical="top"/>
    </xf>
    <xf numFmtId="17" fontId="2" fillId="2" borderId="0" xfId="1" applyNumberFormat="1" applyFill="1" applyBorder="1" applyAlignment="1">
      <alignment horizontal="left" vertical="top"/>
    </xf>
    <xf numFmtId="0" fontId="2" fillId="5" borderId="10" xfId="1" applyFill="1" applyBorder="1"/>
    <xf numFmtId="0" fontId="6" fillId="5" borderId="11" xfId="1" applyFont="1" applyFill="1" applyBorder="1"/>
    <xf numFmtId="0" fontId="6" fillId="5" borderId="12" xfId="1" applyFont="1" applyFill="1" applyBorder="1"/>
    <xf numFmtId="0" fontId="2" fillId="5" borderId="13" xfId="1" applyFill="1" applyBorder="1" applyAlignment="1"/>
    <xf numFmtId="0" fontId="5" fillId="2" borderId="14" xfId="1" applyFont="1" applyFill="1" applyBorder="1" applyAlignment="1">
      <alignment horizontal="right" vertical="top"/>
    </xf>
    <xf numFmtId="0" fontId="11" fillId="3" borderId="0" xfId="1" applyFont="1" applyFill="1" applyAlignment="1">
      <alignment horizontal="left" vertical="center"/>
    </xf>
    <xf numFmtId="0" fontId="2" fillId="3" borderId="0" xfId="1" applyFill="1"/>
    <xf numFmtId="0" fontId="9" fillId="2" borderId="0" xfId="3" applyFill="1" applyAlignment="1" applyProtection="1"/>
    <xf numFmtId="0" fontId="12" fillId="6" borderId="0" xfId="4" applyFont="1" applyFill="1"/>
    <xf numFmtId="0" fontId="2" fillId="6" borderId="0" xfId="4" applyFill="1"/>
    <xf numFmtId="0" fontId="1" fillId="0" borderId="0" xfId="0" applyFont="1" applyAlignment="1"/>
    <xf numFmtId="0" fontId="1" fillId="0" borderId="0" xfId="0" applyFont="1" applyBorder="1" applyAlignment="1"/>
    <xf numFmtId="1" fontId="2" fillId="0" borderId="0" xfId="0" applyNumberFormat="1" applyFont="1" applyBorder="1"/>
    <xf numFmtId="0" fontId="2" fillId="0" borderId="0" xfId="0" applyFont="1" applyFill="1" applyBorder="1"/>
    <xf numFmtId="0" fontId="1" fillId="7" borderId="0" xfId="0" applyFont="1" applyFill="1" applyAlignment="1">
      <alignment horizontal="center" wrapText="1"/>
    </xf>
    <xf numFmtId="0" fontId="1" fillId="8" borderId="0" xfId="0" applyFont="1" applyFill="1" applyAlignment="1">
      <alignment horizontal="center" wrapText="1"/>
    </xf>
    <xf numFmtId="0" fontId="0" fillId="0" borderId="0" xfId="0" applyFont="1"/>
    <xf numFmtId="1" fontId="13" fillId="0" borderId="0" xfId="0" applyNumberFormat="1" applyFont="1" applyBorder="1"/>
    <xf numFmtId="0" fontId="0" fillId="7" borderId="0" xfId="0" applyFont="1" applyFill="1" applyAlignment="1">
      <alignment horizontal="center"/>
    </xf>
    <xf numFmtId="0" fontId="0" fillId="8" borderId="0" xfId="0" applyFont="1" applyFill="1" applyAlignment="1">
      <alignment horizontal="center"/>
    </xf>
    <xf numFmtId="0" fontId="0" fillId="0" borderId="0" xfId="0" applyFont="1" applyFill="1"/>
    <xf numFmtId="0" fontId="0" fillId="0" borderId="0" xfId="0" applyFont="1" applyFill="1" applyBorder="1"/>
    <xf numFmtId="0" fontId="0" fillId="0" borderId="0" xfId="0" applyFont="1" applyBorder="1"/>
    <xf numFmtId="0" fontId="13" fillId="0" borderId="0" xfId="0" applyFont="1" applyFill="1" applyBorder="1"/>
    <xf numFmtId="0" fontId="1" fillId="8" borderId="0" xfId="0" applyFont="1" applyFill="1" applyAlignment="1">
      <alignment wrapText="1"/>
    </xf>
    <xf numFmtId="0" fontId="0" fillId="8" borderId="0" xfId="0" applyFont="1" applyFill="1"/>
    <xf numFmtId="0" fontId="14" fillId="0" borderId="0" xfId="0" applyFont="1" applyAlignment="1"/>
    <xf numFmtId="0" fontId="14" fillId="0" borderId="0" xfId="0" applyFont="1" applyBorder="1" applyAlignment="1"/>
    <xf numFmtId="0" fontId="14" fillId="0" borderId="0" xfId="0" applyFont="1" applyAlignment="1">
      <alignment wrapText="1"/>
    </xf>
    <xf numFmtId="0" fontId="14" fillId="7" borderId="0" xfId="0" applyFont="1" applyFill="1" applyAlignment="1">
      <alignment horizontal="center" wrapText="1"/>
    </xf>
    <xf numFmtId="0" fontId="14" fillId="8" borderId="0" xfId="0" applyFont="1" applyFill="1" applyAlignment="1">
      <alignment horizontal="center" wrapText="1"/>
    </xf>
    <xf numFmtId="0" fontId="15" fillId="0" borderId="0" xfId="0" applyFont="1" applyAlignment="1">
      <alignment wrapText="1"/>
    </xf>
    <xf numFmtId="0" fontId="15" fillId="0" borderId="0" xfId="0" applyFont="1"/>
    <xf numFmtId="0" fontId="15" fillId="7" borderId="0" xfId="0" applyFont="1" applyFill="1" applyAlignment="1">
      <alignment horizontal="center"/>
    </xf>
    <xf numFmtId="0" fontId="15" fillId="8" borderId="0" xfId="0" applyFont="1" applyFill="1" applyAlignment="1">
      <alignment horizontal="center"/>
    </xf>
    <xf numFmtId="0" fontId="14" fillId="0" borderId="0" xfId="0" applyFont="1"/>
    <xf numFmtId="0" fontId="15" fillId="0" borderId="0" xfId="0" applyFont="1" applyFill="1"/>
    <xf numFmtId="0" fontId="15" fillId="0" borderId="0" xfId="0" applyFont="1" applyFill="1" applyBorder="1"/>
    <xf numFmtId="0" fontId="15" fillId="0" borderId="0" xfId="0" applyFont="1" applyBorder="1"/>
    <xf numFmtId="0" fontId="14" fillId="8" borderId="0" xfId="0" applyFont="1" applyFill="1" applyAlignment="1">
      <alignment wrapText="1"/>
    </xf>
    <xf numFmtId="0" fontId="15" fillId="8" borderId="0" xfId="0" applyFont="1" applyFill="1"/>
    <xf numFmtId="0" fontId="14" fillId="9" borderId="0" xfId="0" applyFont="1" applyFill="1" applyAlignment="1">
      <alignment wrapText="1"/>
    </xf>
    <xf numFmtId="0" fontId="15" fillId="9" borderId="0" xfId="0" applyFont="1" applyFill="1"/>
    <xf numFmtId="0" fontId="2" fillId="9" borderId="0" xfId="0" applyFont="1" applyFill="1" applyBorder="1"/>
    <xf numFmtId="0" fontId="1" fillId="9" borderId="0" xfId="0" applyFont="1" applyFill="1" applyAlignment="1">
      <alignment wrapText="1"/>
    </xf>
    <xf numFmtId="0" fontId="0" fillId="9" borderId="0" xfId="0" applyFont="1" applyFill="1"/>
    <xf numFmtId="0" fontId="13" fillId="9" borderId="0" xfId="0" applyFont="1" applyFill="1" applyBorder="1"/>
    <xf numFmtId="0" fontId="16" fillId="0" borderId="0" xfId="0" applyFont="1"/>
    <xf numFmtId="0" fontId="16" fillId="0" borderId="0" xfId="0" applyFont="1" applyBorder="1"/>
    <xf numFmtId="0" fontId="16" fillId="0" borderId="0" xfId="0" applyFont="1" applyFill="1"/>
    <xf numFmtId="0" fontId="2" fillId="2" borderId="0" xfId="1" applyFill="1" applyBorder="1" applyAlignment="1">
      <alignment horizontal="left" vertical="top" wrapText="1"/>
    </xf>
    <xf numFmtId="0" fontId="2" fillId="2" borderId="8" xfId="1" applyFill="1" applyBorder="1" applyAlignment="1">
      <alignment horizontal="left" vertical="top" wrapText="1"/>
    </xf>
    <xf numFmtId="0" fontId="2" fillId="2" borderId="0" xfId="1" applyFill="1" applyBorder="1" applyAlignment="1">
      <alignment horizontal="left" vertical="top"/>
    </xf>
    <xf numFmtId="0" fontId="2" fillId="2" borderId="8" xfId="1" applyFill="1" applyBorder="1" applyAlignment="1">
      <alignment horizontal="left" vertical="top"/>
    </xf>
    <xf numFmtId="0" fontId="2" fillId="2" borderId="15" xfId="1" applyFill="1" applyBorder="1" applyAlignment="1">
      <alignment horizontal="left" vertical="top"/>
    </xf>
    <xf numFmtId="0" fontId="2" fillId="2" borderId="16" xfId="1" applyFill="1" applyBorder="1" applyAlignment="1">
      <alignment horizontal="left" vertical="top"/>
    </xf>
    <xf numFmtId="0" fontId="16" fillId="7" borderId="0" xfId="0" applyFont="1" applyFill="1" applyAlignment="1">
      <alignment horizontal="center"/>
    </xf>
    <xf numFmtId="0" fontId="16" fillId="8" borderId="0" xfId="0" applyFont="1" applyFill="1" applyAlignment="1">
      <alignment horizontal="center"/>
    </xf>
  </cellXfs>
  <cellStyles count="5">
    <cellStyle name="Hyperlink" xfId="2" builtinId="8"/>
    <cellStyle name="Hyperlink 2" xfId="3"/>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factsandfigures.herefordshire.gov.uk/about-us/useful-definitions.aspx#subcounty" TargetMode="Externa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120015</xdr:rowOff>
    </xdr:from>
    <xdr:to>
      <xdr:col>8</xdr:col>
      <xdr:colOff>548604</xdr:colOff>
      <xdr:row>66</xdr:row>
      <xdr:rowOff>228606</xdr:rowOff>
    </xdr:to>
    <xdr:sp macro="" textlink="">
      <xdr:nvSpPr>
        <xdr:cNvPr id="2" name="Text Box 1"/>
        <xdr:cNvSpPr txBox="1">
          <a:spLocks noChangeArrowheads="1"/>
        </xdr:cNvSpPr>
      </xdr:nvSpPr>
      <xdr:spPr bwMode="auto">
        <a:xfrm>
          <a:off x="38100" y="120015"/>
          <a:ext cx="5387304" cy="10795641"/>
        </a:xfrm>
        <a:prstGeom prst="rect">
          <a:avLst/>
        </a:prstGeom>
        <a:solidFill>
          <a:srgbClr val="FFFFFF"/>
        </a:solidFill>
        <a:ln w="9525">
          <a:solidFill>
            <a:srgbClr val="000000"/>
          </a:solidFill>
          <a:miter lim="800000"/>
          <a:headEnd/>
          <a:tailEnd/>
        </a:ln>
      </xdr:spPr>
      <xdr:txBody>
        <a:bodyPr vertOverflow="clip" wrap="square" lIns="45720" tIns="36576" rIns="0" bIns="0" anchor="t" upright="1"/>
        <a:lstStyle/>
        <a:p>
          <a:pPr algn="l" rtl="0">
            <a:defRPr sz="1000"/>
          </a:pPr>
          <a:r>
            <a:rPr lang="en-GB" sz="1600" b="1" i="1" u="none" strike="noStrike" baseline="0">
              <a:solidFill>
                <a:srgbClr val="000000"/>
              </a:solidFill>
              <a:latin typeface="Arial"/>
              <a:cs typeface="Arial"/>
            </a:rPr>
            <a:t>Indices of Deprivation 2019</a:t>
          </a:r>
        </a:p>
        <a:p>
          <a:pPr algn="l" rtl="0">
            <a:defRPr sz="1000"/>
          </a:pPr>
          <a:r>
            <a:rPr lang="en-GB" sz="1600" b="1" i="1" u="none" strike="noStrike" baseline="0">
              <a:solidFill>
                <a:srgbClr val="000000"/>
              </a:solidFill>
              <a:latin typeface="Arial"/>
              <a:cs typeface="Arial"/>
            </a:rPr>
            <a:t>File Notes</a:t>
          </a:r>
        </a:p>
        <a:p>
          <a:pPr algn="l" rtl="0">
            <a:defRPr sz="1000"/>
          </a:pPr>
          <a:endParaRPr lang="en-GB" sz="1400" b="1" i="1"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a:cs typeface="Arial"/>
            </a:rPr>
            <a:t>The following file contains the Indices of Deprivation 2015 at </a:t>
          </a:r>
          <a:r>
            <a:rPr kumimoji="0" lang="en-GB" sz="1000" b="0" i="0" u="none" strike="noStrike" kern="0" cap="none" spc="0" normalizeH="0" baseline="0" noProof="0">
              <a:ln>
                <a:noFill/>
              </a:ln>
              <a:solidFill>
                <a:srgbClr val="000000"/>
              </a:solidFill>
              <a:effectLst/>
              <a:uLnTx/>
              <a:uFillTx/>
              <a:latin typeface="Arial"/>
              <a:ea typeface="+mn-ea"/>
              <a:cs typeface="Arial"/>
            </a:rPr>
            <a:t>Lower </a:t>
          </a:r>
          <a:r>
            <a:rPr lang="en-GB" sz="1000" b="0" i="0" u="none" strike="noStrike" baseline="0">
              <a:solidFill>
                <a:srgbClr val="000000"/>
              </a:solidFill>
              <a:latin typeface="Arial"/>
              <a:cs typeface="Arial"/>
            </a:rPr>
            <a:t>Super Output Area  level.  The Index has been constructed by the Social Disadvantage Research Centre at the University of Oxford.</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500" b="0" i="0" u="none" strike="noStrike" baseline="0">
            <a:solidFill>
              <a:srgbClr val="000000"/>
            </a:solidFill>
            <a:latin typeface="Arial"/>
            <a:cs typeface="Arial"/>
          </a:endParaRPr>
        </a:p>
        <a:p>
          <a:pPr algn="l" rtl="0">
            <a:defRPr sz="1000"/>
          </a:pPr>
          <a:r>
            <a:rPr lang="en-GB" sz="1000" b="1" i="0" u="none" strike="noStrike" baseline="0">
              <a:solidFill>
                <a:srgbClr val="FF0000"/>
              </a:solidFill>
              <a:latin typeface="Arial"/>
              <a:cs typeface="Arial"/>
            </a:rPr>
            <a:t>All figures can only be reproduced if the source (Department for Communities and Local Government, Indices of Deprivation 2019) is fully acknowledged.  </a:t>
          </a:r>
          <a:endParaRPr lang="en-GB" sz="1200" b="0" i="0" u="none" strike="noStrike" baseline="0">
            <a:solidFill>
              <a:srgbClr val="000000"/>
            </a:solidFill>
            <a:latin typeface="Arial"/>
            <a:cs typeface="Arial"/>
          </a:endParaRPr>
        </a:p>
        <a:p>
          <a:pPr algn="l" rtl="0">
            <a:defRPr sz="1000"/>
          </a:pPr>
          <a:endParaRPr lang="en-GB" sz="9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file contains information about the </a:t>
          </a:r>
          <a:r>
            <a:rPr lang="en-GB" sz="1000" b="0" i="0" u="none" strike="noStrike" baseline="0">
              <a:solidFill>
                <a:srgbClr val="008000"/>
              </a:solidFill>
              <a:latin typeface="Arial"/>
              <a:cs typeface="Arial"/>
            </a:rPr>
            <a:t>Lower Super Output Areas</a:t>
          </a:r>
          <a:r>
            <a:rPr lang="en-GB" sz="1000" b="0" i="0" u="none" strike="noStrike" baseline="0">
              <a:solidFill>
                <a:srgbClr val="000000"/>
              </a:solidFill>
              <a:latin typeface="Arial"/>
              <a:cs typeface="Arial"/>
            </a:rPr>
            <a:t> (LSOAs) level Domain Indices of Deprivation and the Index of Multiple Deprivation 2019 ('IMD 2019'). The seven domains are:</a:t>
          </a:r>
        </a:p>
        <a:p>
          <a:pPr algn="l" rtl="0">
            <a:defRPr sz="1000"/>
          </a:pPr>
          <a:r>
            <a:rPr lang="en-GB" sz="1000" b="0" i="0" u="none" strike="noStrike" baseline="0">
              <a:solidFill>
                <a:srgbClr val="000000"/>
              </a:solidFill>
              <a:latin typeface="Arial"/>
              <a:cs typeface="Arial"/>
            </a:rPr>
            <a:t>         *  Income </a:t>
          </a:r>
        </a:p>
        <a:p>
          <a:pPr algn="l" rtl="0">
            <a:defRPr sz="1000"/>
          </a:pPr>
          <a:r>
            <a:rPr lang="en-GB" sz="1000" b="0" i="0" u="none" strike="noStrike" baseline="0">
              <a:solidFill>
                <a:srgbClr val="000000"/>
              </a:solidFill>
              <a:latin typeface="Arial"/>
              <a:cs typeface="Arial"/>
            </a:rPr>
            <a:t>         *  Employment</a:t>
          </a:r>
        </a:p>
        <a:p>
          <a:pPr algn="l" rtl="0">
            <a:defRPr sz="1000"/>
          </a:pPr>
          <a:r>
            <a:rPr lang="en-GB" sz="1000" b="0" i="0" u="none" strike="noStrike" baseline="0">
              <a:solidFill>
                <a:srgbClr val="000000"/>
              </a:solidFill>
              <a:latin typeface="Arial"/>
              <a:cs typeface="Arial"/>
            </a:rPr>
            <a:t>         *  Health Deprivation and Disability</a:t>
          </a:r>
        </a:p>
        <a:p>
          <a:pPr algn="l" rtl="0">
            <a:defRPr sz="1000"/>
          </a:pPr>
          <a:r>
            <a:rPr lang="en-GB" sz="1000" b="0" i="0" u="none" strike="noStrike" baseline="0">
              <a:solidFill>
                <a:srgbClr val="000000"/>
              </a:solidFill>
              <a:latin typeface="Arial"/>
              <a:cs typeface="Arial"/>
            </a:rPr>
            <a:t>         *  Education, Skills and Training</a:t>
          </a:r>
        </a:p>
        <a:p>
          <a:pPr algn="l" rtl="0">
            <a:defRPr sz="1000"/>
          </a:pPr>
          <a:r>
            <a:rPr lang="en-GB" sz="1000" b="0" i="0" u="none" strike="noStrike" baseline="0">
              <a:solidFill>
                <a:srgbClr val="000000"/>
              </a:solidFill>
              <a:latin typeface="Arial"/>
              <a:cs typeface="Arial"/>
            </a:rPr>
            <a:t>         *  Barriers to Housing and Services</a:t>
          </a:r>
        </a:p>
        <a:p>
          <a:pPr algn="l" rtl="0">
            <a:defRPr sz="1000"/>
          </a:pPr>
          <a:r>
            <a:rPr lang="en-GB" sz="1000" b="0" i="0" u="none" strike="noStrike" baseline="0">
              <a:solidFill>
                <a:srgbClr val="000000"/>
              </a:solidFill>
              <a:latin typeface="Arial"/>
              <a:cs typeface="Arial"/>
            </a:rPr>
            <a:t>         *  Crime and Disorder</a:t>
          </a:r>
        </a:p>
        <a:p>
          <a:pPr algn="l" rtl="0">
            <a:defRPr sz="1000"/>
          </a:pPr>
          <a:r>
            <a:rPr lang="en-GB" sz="1000" b="0" i="0" u="none" strike="noStrike" baseline="0">
              <a:solidFill>
                <a:srgbClr val="000000"/>
              </a:solidFill>
              <a:latin typeface="Arial"/>
              <a:cs typeface="Arial"/>
            </a:rPr>
            <a:t>         *  Living Environment</a:t>
          </a:r>
        </a:p>
        <a:p>
          <a:pPr algn="l" rtl="0">
            <a:defRPr sz="1000"/>
          </a:pPr>
          <a:r>
            <a:rPr lang="en-GB" sz="1000" b="0" i="0" u="none" strike="noStrike" baseline="0">
              <a:solidFill>
                <a:srgbClr val="000000"/>
              </a:solidFill>
              <a:latin typeface="Arial"/>
              <a:cs typeface="Arial"/>
            </a:rPr>
            <a:t>Two supplementary Indices - the Income Deprivation Affecting Children Index and the Income Deprivation Affecting Older People Index - which are subsets of the Income Domain are presented separately.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overall Index of Multiple Deprivation 2019 ('IMD 2019') and the seven Domain Indices are each presented on separate pages, with sub-Domains included on the corresponding domain sheet, where applicable.  See the Summary of Indicators box on the right for an explanation of what is included in each sub-Domain.  </a:t>
          </a:r>
        </a:p>
        <a:p>
          <a:pPr algn="l" rtl="0">
            <a:defRPr sz="1000"/>
          </a:pPr>
          <a:endParaRPr lang="en-GB" sz="1200" b="0" i="0"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The Overall Index of Multiple Deprivation 2019</a:t>
          </a:r>
          <a:endParaRPr lang="en-GB" sz="12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overall IMD 2019 (see the following 'IMD 2019' page) was constructed by combining the seven transformed domain scores, using the following weights:</a:t>
          </a:r>
        </a:p>
        <a:p>
          <a:pPr algn="l" rtl="0">
            <a:defRPr sz="1000"/>
          </a:pPr>
          <a:r>
            <a:rPr lang="en-GB" sz="1000" b="0" i="0" u="none" strike="noStrike" baseline="0">
              <a:solidFill>
                <a:srgbClr val="000000"/>
              </a:solidFill>
              <a:latin typeface="Arial"/>
              <a:cs typeface="Arial"/>
            </a:rPr>
            <a:t>         *  Income (22.5%)</a:t>
          </a:r>
        </a:p>
        <a:p>
          <a:pPr algn="l" rtl="0">
            <a:defRPr sz="1000"/>
          </a:pPr>
          <a:r>
            <a:rPr lang="en-GB" sz="1000" b="0" i="0" u="none" strike="noStrike" baseline="0">
              <a:solidFill>
                <a:srgbClr val="000000"/>
              </a:solidFill>
              <a:latin typeface="Arial"/>
              <a:cs typeface="Arial"/>
            </a:rPr>
            <a:t>         *  Employment (22.5%)</a:t>
          </a:r>
        </a:p>
        <a:p>
          <a:pPr algn="l" rtl="0">
            <a:defRPr sz="1000"/>
          </a:pPr>
          <a:r>
            <a:rPr lang="en-GB" sz="1000" b="0" i="0" u="none" strike="noStrike" baseline="0">
              <a:solidFill>
                <a:srgbClr val="000000"/>
              </a:solidFill>
              <a:latin typeface="Arial"/>
              <a:cs typeface="Arial"/>
            </a:rPr>
            <a:t>         *  Health Deprivation and Disability (13.5%)</a:t>
          </a:r>
        </a:p>
        <a:p>
          <a:pPr algn="l" rtl="0">
            <a:defRPr sz="1000"/>
          </a:pPr>
          <a:r>
            <a:rPr lang="en-GB" sz="1000" b="0" i="0" u="none" strike="noStrike" baseline="0">
              <a:solidFill>
                <a:srgbClr val="000000"/>
              </a:solidFill>
              <a:latin typeface="Arial"/>
              <a:cs typeface="Arial"/>
            </a:rPr>
            <a:t>         *  Education, Skills and Training (13.5%)</a:t>
          </a:r>
        </a:p>
        <a:p>
          <a:pPr algn="l" rtl="0">
            <a:defRPr sz="1000"/>
          </a:pPr>
          <a:r>
            <a:rPr lang="en-GB" sz="1000" b="0" i="0" u="none" strike="noStrike" baseline="0">
              <a:solidFill>
                <a:srgbClr val="000000"/>
              </a:solidFill>
              <a:latin typeface="Arial"/>
              <a:cs typeface="Arial"/>
            </a:rPr>
            <a:t>         *  Barriers to Housing and Services (9.3%)</a:t>
          </a:r>
        </a:p>
        <a:p>
          <a:pPr algn="l" rtl="0">
            <a:defRPr sz="1000"/>
          </a:pPr>
          <a:r>
            <a:rPr lang="en-GB" sz="1000" b="0" i="0" u="none" strike="noStrike" baseline="0">
              <a:solidFill>
                <a:srgbClr val="000000"/>
              </a:solidFill>
              <a:latin typeface="Arial"/>
              <a:cs typeface="Arial"/>
            </a:rPr>
            <a:t>         *  Crime and Disorder (9.3%)</a:t>
          </a:r>
        </a:p>
        <a:p>
          <a:pPr algn="l" rtl="0">
            <a:defRPr sz="1000"/>
          </a:pPr>
          <a:r>
            <a:rPr lang="en-GB" sz="1000" b="0" i="0" u="none" strike="noStrike" baseline="0">
              <a:solidFill>
                <a:srgbClr val="000000"/>
              </a:solidFill>
              <a:latin typeface="Arial"/>
              <a:cs typeface="Arial"/>
            </a:rPr>
            <a:t>         *  Living Environment (9.3%)</a:t>
          </a:r>
        </a:p>
        <a:p>
          <a:pPr algn="l" rtl="0">
            <a:defRPr sz="1000"/>
          </a:pPr>
          <a:endParaRPr lang="en-GB" sz="1200" b="0" i="0"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The Seven Domain Indices</a:t>
          </a:r>
          <a:endParaRPr lang="en-GB" sz="12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Each of the domains is given a SCORE constructed by combining the indicators within that domain - see a summary of the indicators in the note to the right.  Then each SOA is given a </a:t>
          </a:r>
          <a:r>
            <a:rPr lang="en-GB" sz="1000" b="1" i="0" u="none" strike="noStrike" baseline="0">
              <a:solidFill>
                <a:srgbClr val="000000"/>
              </a:solidFill>
              <a:latin typeface="Arial"/>
              <a:cs typeface="Arial"/>
            </a:rPr>
            <a:t>RANK </a:t>
          </a:r>
          <a:r>
            <a:rPr lang="en-GB" sz="1000" b="0" i="0" u="none" strike="noStrike" baseline="0">
              <a:solidFill>
                <a:srgbClr val="000000"/>
              </a:solidFill>
              <a:latin typeface="Arial"/>
              <a:cs typeface="Arial"/>
            </a:rPr>
            <a:t>according to the score with a rank of 1 being the most deprived, and 32,844 the least deprived in England.  Ranks for the SOA's within the West Midlands region and also just within the county of Herefordshire are given in subsequent columns for each domain and the overall IMD - see the note at the top of this spreadsheet to show the rankings nationally, regionally and within the county.</a:t>
          </a:r>
          <a:endParaRPr lang="en-GB" sz="1200" b="0" i="0" u="none" strike="noStrike" baseline="0">
            <a:solidFill>
              <a:srgbClr val="000000"/>
            </a:solidFill>
            <a:latin typeface="Arial"/>
            <a:cs typeface="Arial"/>
          </a:endParaRPr>
        </a:p>
        <a:p>
          <a:pPr algn="l" rtl="0">
            <a:defRPr sz="1000"/>
          </a:pPr>
          <a:endParaRPr lang="en-GB" sz="1200" b="1" i="1" u="none" strike="noStrike" baseline="0">
            <a:solidFill>
              <a:srgbClr val="000000"/>
            </a:solidFill>
            <a:latin typeface="Arial"/>
            <a:cs typeface="Arial"/>
          </a:endParaRPr>
        </a:p>
        <a:p>
          <a:pPr algn="l" rtl="0">
            <a:defRPr sz="1000"/>
          </a:pPr>
          <a:r>
            <a:rPr lang="en-GB" sz="1200" b="1" i="1" u="none" strike="noStrike" baseline="0">
              <a:solidFill>
                <a:srgbClr val="000000"/>
              </a:solidFill>
              <a:latin typeface="Arial"/>
              <a:cs typeface="Arial"/>
            </a:rPr>
            <a:t>Scores</a:t>
          </a:r>
        </a:p>
        <a:p>
          <a:pPr algn="l" rtl="0">
            <a:defRPr sz="1000"/>
          </a:pPr>
          <a:r>
            <a:rPr lang="en-GB" sz="1000" b="0" i="0" u="none" strike="noStrike" baseline="0">
              <a:solidFill>
                <a:srgbClr val="000000"/>
              </a:solidFill>
              <a:latin typeface="Arial"/>
              <a:cs typeface="Arial"/>
            </a:rPr>
            <a:t>Scores are shown in the Income indices (inlcuding older people and children) and employment as in these cases the scores are meaningful.  In the Income index the score represents the proportion of people within an SOA that are income deprived, e.g. Leominster - Ridgemoor has a score of 0.31, which means that 31% of individuals in the </a:t>
          </a:r>
          <a:r>
            <a:rPr lang="en-GB" sz="1000" b="0" i="0" baseline="0">
              <a:effectLst/>
              <a:latin typeface="+mn-lt"/>
              <a:ea typeface="+mn-ea"/>
              <a:cs typeface="+mn-cs"/>
            </a:rPr>
            <a:t>Leominster - Ridgemoor</a:t>
          </a:r>
          <a:r>
            <a:rPr lang="en-GB" sz="1000" b="0" i="0" u="none" strike="noStrike" baseline="0">
              <a:solidFill>
                <a:srgbClr val="000000"/>
              </a:solidFill>
              <a:latin typeface="Arial"/>
              <a:cs typeface="Arial"/>
            </a:rPr>
            <a:t> SOA are classed as income deprived.</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xdr:txBody>
    </xdr:sp>
    <xdr:clientData/>
  </xdr:twoCellAnchor>
  <xdr:twoCellAnchor>
    <xdr:from>
      <xdr:col>8</xdr:col>
      <xdr:colOff>592455</xdr:colOff>
      <xdr:row>0</xdr:row>
      <xdr:rowOff>133350</xdr:rowOff>
    </xdr:from>
    <xdr:to>
      <xdr:col>15</xdr:col>
      <xdr:colOff>247650</xdr:colOff>
      <xdr:row>13</xdr:row>
      <xdr:rowOff>81975</xdr:rowOff>
    </xdr:to>
    <xdr:sp macro="" textlink="">
      <xdr:nvSpPr>
        <xdr:cNvPr id="3" name="Text Box 2"/>
        <xdr:cNvSpPr txBox="1">
          <a:spLocks noChangeArrowheads="1"/>
        </xdr:cNvSpPr>
      </xdr:nvSpPr>
      <xdr:spPr bwMode="auto">
        <a:xfrm>
          <a:off x="5469255" y="133350"/>
          <a:ext cx="3922395" cy="20536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0000"/>
              </a:solidFill>
              <a:latin typeface="Arial"/>
              <a:cs typeface="Arial"/>
            </a:rPr>
            <a:t>Notes on Ranking</a:t>
          </a:r>
          <a:endParaRPr lang="en-GB" sz="9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Super Output Areas are ranked as follows where 1=most deprived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8000"/>
              </a:solidFill>
              <a:latin typeface="Arial"/>
              <a:cs typeface="Arial"/>
            </a:rPr>
            <a:t>ENGLAND:              1 to 32,844</a:t>
          </a:r>
        </a:p>
        <a:p>
          <a:pPr algn="l" rtl="0">
            <a:defRPr sz="1000"/>
          </a:pPr>
          <a:r>
            <a:rPr lang="en-GB" sz="1000" b="0" i="0" u="none" strike="noStrike" baseline="0">
              <a:solidFill>
                <a:srgbClr val="008000"/>
              </a:solidFill>
              <a:latin typeface="Arial"/>
              <a:cs typeface="Arial"/>
            </a:rPr>
            <a:t>  - 10% most deprived = Rank 1 to 3,285</a:t>
          </a:r>
        </a:p>
        <a:p>
          <a:pPr algn="l" rtl="0">
            <a:defRPr sz="1000"/>
          </a:pPr>
          <a:r>
            <a:rPr lang="en-GB" sz="1000" b="0" i="0" u="none" strike="noStrike" baseline="0">
              <a:solidFill>
                <a:srgbClr val="008000"/>
              </a:solidFill>
              <a:latin typeface="Arial"/>
              <a:cs typeface="Arial"/>
            </a:rPr>
            <a:t>  - 20% most deprived = Rank 1 to 6,568</a:t>
          </a:r>
        </a:p>
        <a:p>
          <a:pPr algn="l" rtl="0">
            <a:defRPr sz="1000"/>
          </a:pPr>
          <a:r>
            <a:rPr lang="en-GB" sz="1000" b="0" i="0" u="none" strike="noStrike" baseline="0">
              <a:solidFill>
                <a:srgbClr val="008000"/>
              </a:solidFill>
              <a:latin typeface="Arial"/>
              <a:cs typeface="Arial"/>
            </a:rPr>
            <a:t>  - 25% most deprived = Rank 1 to 8,211</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FF0000"/>
              </a:solidFill>
              <a:latin typeface="Arial"/>
              <a:cs typeface="Arial"/>
            </a:rPr>
            <a:t>HEREFORDSHIRE:   1 to 116</a:t>
          </a:r>
        </a:p>
        <a:p>
          <a:pPr algn="l" rtl="0">
            <a:defRPr sz="1000"/>
          </a:pPr>
          <a:r>
            <a:rPr lang="en-GB" sz="1000" b="0" i="0" u="none" strike="noStrike" baseline="0">
              <a:solidFill>
                <a:srgbClr val="FF0000"/>
              </a:solidFill>
              <a:latin typeface="Arial"/>
              <a:cs typeface="Arial"/>
            </a:rPr>
            <a:t> - 10% most deprived = Rank 1 to 12</a:t>
          </a:r>
        </a:p>
        <a:p>
          <a:pPr algn="l" rtl="0">
            <a:defRPr sz="1000"/>
          </a:pPr>
          <a:r>
            <a:rPr lang="en-GB" sz="1000" b="0" i="0" u="none" strike="noStrike" baseline="0">
              <a:solidFill>
                <a:srgbClr val="FF0000"/>
              </a:solidFill>
              <a:latin typeface="Arial"/>
              <a:cs typeface="Arial"/>
            </a:rPr>
            <a:t> - 20% most deprived = Rank 1 to 23</a:t>
          </a:r>
        </a:p>
        <a:p>
          <a:pPr algn="l" rtl="0">
            <a:defRPr sz="1000"/>
          </a:pPr>
          <a:r>
            <a:rPr lang="en-GB" sz="1000" b="0" i="0" u="none" strike="noStrike" baseline="0">
              <a:solidFill>
                <a:srgbClr val="FF0000"/>
              </a:solidFill>
              <a:latin typeface="Arial"/>
              <a:cs typeface="Arial"/>
            </a:rPr>
            <a:t> - 25% most deprived = Rank 1 to 29</a:t>
          </a:r>
        </a:p>
      </xdr:txBody>
    </xdr:sp>
    <xdr:clientData/>
  </xdr:twoCellAnchor>
  <xdr:twoCellAnchor>
    <xdr:from>
      <xdr:col>9</xdr:col>
      <xdr:colOff>1</xdr:colOff>
      <xdr:row>24</xdr:row>
      <xdr:rowOff>108585</xdr:rowOff>
    </xdr:from>
    <xdr:to>
      <xdr:col>21</xdr:col>
      <xdr:colOff>329551</xdr:colOff>
      <xdr:row>74</xdr:row>
      <xdr:rowOff>112407</xdr:rowOff>
    </xdr:to>
    <xdr:sp macro="" textlink="">
      <xdr:nvSpPr>
        <xdr:cNvPr id="4" name="TextBox 3"/>
        <xdr:cNvSpPr txBox="1"/>
      </xdr:nvSpPr>
      <xdr:spPr>
        <a:xfrm>
          <a:off x="5486401" y="3994785"/>
          <a:ext cx="7644750" cy="8319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b="1" u="sng">
              <a:solidFill>
                <a:schemeClr val="tx2"/>
              </a:solidFill>
              <a:latin typeface="Arial" pitchFamily="34" charset="0"/>
              <a:ea typeface="+mn-ea"/>
              <a:cs typeface="Arial" pitchFamily="34" charset="0"/>
            </a:rPr>
            <a:t>Table of indicators by domain/sub-domain</a:t>
          </a:r>
        </a:p>
        <a:p>
          <a:endParaRPr lang="en-GB" sz="1200" b="1" u="sng">
            <a:solidFill>
              <a:schemeClr val="tx2"/>
            </a:solidFill>
            <a:latin typeface="Arial" pitchFamily="34" charset="0"/>
            <a:ea typeface="+mn-ea"/>
            <a:cs typeface="Arial" pitchFamily="34" charset="0"/>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endParaRPr lang="en-GB" sz="1100" b="0">
            <a:solidFill>
              <a:schemeClr val="dk1"/>
            </a:solidFill>
            <a:latin typeface="+mn-lt"/>
            <a:ea typeface="+mn-ea"/>
            <a:cs typeface="+mn-cs"/>
          </a:endParaRPr>
        </a:p>
        <a:p>
          <a:pPr>
            <a:lnSpc>
              <a:spcPts val="1200"/>
            </a:lnSpc>
          </a:pPr>
          <a:endParaRPr lang="en-GB" sz="1100" b="0">
            <a:solidFill>
              <a:schemeClr val="dk1"/>
            </a:solidFill>
            <a:latin typeface="+mn-lt"/>
            <a:ea typeface="+mn-ea"/>
            <a:cs typeface="+mn-cs"/>
          </a:endParaRPr>
        </a:p>
        <a:p>
          <a:pPr>
            <a:lnSpc>
              <a:spcPts val="1100"/>
            </a:lnSpc>
          </a:pPr>
          <a:r>
            <a:rPr lang="en-GB" sz="1000" b="0">
              <a:solidFill>
                <a:schemeClr val="dk1"/>
              </a:solidFill>
              <a:latin typeface="Arial" pitchFamily="34" charset="0"/>
              <a:ea typeface="+mn-ea"/>
              <a:cs typeface="Arial" pitchFamily="34" charset="0"/>
            </a:rPr>
            <a:t>Source: DCLG, 2015</a:t>
          </a:r>
          <a:endParaRPr lang="en-GB" sz="1000" b="1">
            <a:solidFill>
              <a:schemeClr val="dk1"/>
            </a:solidFill>
            <a:latin typeface="Arial" pitchFamily="34" charset="0"/>
            <a:ea typeface="+mn-ea"/>
            <a:cs typeface="Arial" pitchFamily="34" charset="0"/>
          </a:endParaRPr>
        </a:p>
        <a:p>
          <a:pPr>
            <a:lnSpc>
              <a:spcPts val="1100"/>
            </a:lnSpc>
          </a:pPr>
          <a:r>
            <a:rPr lang="en-GB" sz="1000">
              <a:solidFill>
                <a:schemeClr val="dk1"/>
              </a:solidFill>
              <a:latin typeface="Arial" pitchFamily="34" charset="0"/>
              <a:ea typeface="+mn-ea"/>
              <a:cs typeface="Arial" pitchFamily="34" charset="0"/>
            </a:rPr>
            <a:t> </a:t>
          </a:r>
        </a:p>
        <a:p>
          <a:pPr lvl="0">
            <a:lnSpc>
              <a:spcPts val="900"/>
            </a:lnSpc>
          </a:pPr>
          <a:r>
            <a:rPr lang="en-GB" sz="1000" b="0">
              <a:solidFill>
                <a:schemeClr val="dk1"/>
              </a:solidFill>
              <a:latin typeface="Arial" pitchFamily="34" charset="0"/>
              <a:ea typeface="+mn-ea"/>
              <a:cs typeface="Arial" pitchFamily="34" charset="0"/>
            </a:rPr>
            <a:t>Each indicator has the year(s) when it was collected next to it.</a:t>
          </a:r>
          <a:endParaRPr lang="en-GB" sz="1000" b="1">
            <a:solidFill>
              <a:schemeClr val="dk1"/>
            </a:solidFill>
            <a:latin typeface="Arial" pitchFamily="34" charset="0"/>
            <a:ea typeface="+mn-ea"/>
            <a:cs typeface="Arial" pitchFamily="34" charset="0"/>
          </a:endParaRPr>
        </a:p>
      </xdr:txBody>
    </xdr:sp>
    <xdr:clientData/>
  </xdr:twoCellAnchor>
  <xdr:twoCellAnchor>
    <xdr:from>
      <xdr:col>8</xdr:col>
      <xdr:colOff>600075</xdr:colOff>
      <xdr:row>13</xdr:row>
      <xdr:rowOff>142875</xdr:rowOff>
    </xdr:from>
    <xdr:to>
      <xdr:col>15</xdr:col>
      <xdr:colOff>266700</xdr:colOff>
      <xdr:row>24</xdr:row>
      <xdr:rowOff>47625</xdr:rowOff>
    </xdr:to>
    <xdr:grpSp>
      <xdr:nvGrpSpPr>
        <xdr:cNvPr id="5" name="Group 8"/>
        <xdr:cNvGrpSpPr>
          <a:grpSpLocks/>
        </xdr:cNvGrpSpPr>
      </xdr:nvGrpSpPr>
      <xdr:grpSpPr bwMode="auto">
        <a:xfrm>
          <a:off x="5476875" y="2247900"/>
          <a:ext cx="3933825" cy="1685925"/>
          <a:chOff x="5623560" y="2322195"/>
          <a:chExt cx="4032889" cy="1746885"/>
        </a:xfrm>
      </xdr:grpSpPr>
      <xdr:sp macro="" textlink="">
        <xdr:nvSpPr>
          <xdr:cNvPr id="6" name="Text Box 3"/>
          <xdr:cNvSpPr txBox="1">
            <a:spLocks noChangeArrowheads="1"/>
          </xdr:cNvSpPr>
        </xdr:nvSpPr>
        <xdr:spPr bwMode="auto">
          <a:xfrm>
            <a:off x="5623560" y="2322195"/>
            <a:ext cx="4032889" cy="174688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08000"/>
                </a:solidFill>
                <a:latin typeface="Arial"/>
                <a:cs typeface="Arial"/>
              </a:rPr>
              <a:t>Super Output Areas (lower level)</a:t>
            </a:r>
            <a:endParaRPr lang="en-GB" sz="9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These are geographies determined by the Office for National Statistics based on Census output areas.  There are 32,844 Lower Level Super Output Areas (SOA1) in England including 116 in Herefordshire.  Each SOA1 contains approximately 1,500 people.  Each SOA1 has been allocated a code beginning with 'E' which are meaningless so the Research Team have named the SOA's in Herefordshire e.g. Leominster-Ridgemoor.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Please click</a:t>
            </a:r>
            <a:r>
              <a:rPr lang="en-GB" sz="1000" b="0" i="0" u="none" strike="noStrike" baseline="0">
                <a:solidFill>
                  <a:srgbClr val="000000"/>
                </a:solidFill>
                <a:latin typeface="Arial" pitchFamily="34" charset="0"/>
                <a:cs typeface="Arial" pitchFamily="34" charset="0"/>
              </a:rPr>
              <a:t> </a:t>
            </a:r>
            <a:r>
              <a:rPr lang="en-GB" sz="1000" b="0" i="0" baseline="0">
                <a:latin typeface="Arial" pitchFamily="34" charset="0"/>
                <a:ea typeface="+mn-ea"/>
                <a:cs typeface="Arial" pitchFamily="34" charset="0"/>
              </a:rPr>
              <a:t>for </a:t>
            </a:r>
            <a:r>
              <a:rPr lang="en-GB" sz="1000" b="0" i="1" u="sng" baseline="0">
                <a:solidFill>
                  <a:srgbClr val="0000CC"/>
                </a:solidFill>
                <a:latin typeface="Arial" pitchFamily="34" charset="0"/>
                <a:ea typeface="+mn-ea"/>
                <a:cs typeface="Arial" pitchFamily="34" charset="0"/>
              </a:rPr>
              <a:t>further information</a:t>
            </a:r>
            <a:r>
              <a:rPr lang="en-GB" sz="1000" b="0" i="0" baseline="0">
                <a:latin typeface="Arial" pitchFamily="34" charset="0"/>
                <a:ea typeface="+mn-ea"/>
                <a:cs typeface="Arial" pitchFamily="34" charset="0"/>
              </a:rPr>
              <a:t> (includes map) </a:t>
            </a:r>
            <a:endParaRPr lang="en-GB" sz="1000" b="0" i="0" u="none" strike="noStrike" baseline="0">
              <a:solidFill>
                <a:srgbClr val="000000"/>
              </a:solidFill>
              <a:latin typeface="Arial"/>
              <a:cs typeface="Arial"/>
            </a:endParaRPr>
          </a:p>
        </xdr:txBody>
      </xdr:sp>
      <xdr:sp macro="" textlink="">
        <xdr:nvSpPr>
          <xdr:cNvPr id="7" name="Rectangle 6">
            <a:hlinkClick xmlns:r="http://schemas.openxmlformats.org/officeDocument/2006/relationships" r:id="rId1"/>
          </xdr:cNvPr>
          <xdr:cNvSpPr/>
        </xdr:nvSpPr>
        <xdr:spPr>
          <a:xfrm>
            <a:off x="6541457" y="3842084"/>
            <a:ext cx="1035076" cy="148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grpSp>
    <xdr:clientData/>
  </xdr:twoCellAnchor>
  <xdr:twoCellAnchor editAs="oneCell">
    <xdr:from>
      <xdr:col>9</xdr:col>
      <xdr:colOff>133349</xdr:colOff>
      <xdr:row>26</xdr:row>
      <xdr:rowOff>38100</xdr:rowOff>
    </xdr:from>
    <xdr:to>
      <xdr:col>21</xdr:col>
      <xdr:colOff>141984</xdr:colOff>
      <xdr:row>74</xdr:row>
      <xdr:rowOff>38099</xdr:rowOff>
    </xdr:to>
    <xdr:pic>
      <xdr:nvPicPr>
        <xdr:cNvPr id="1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49" y="4248150"/>
          <a:ext cx="7323835" cy="7772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actsandfigures.herefordshire.gov.uk/about-a-topic/inequalities-and-deprivation/deprivation.aspx" TargetMode="External"/><Relationship Id="rId2" Type="http://schemas.openxmlformats.org/officeDocument/2006/relationships/hyperlink" Target="http://www.herefordshire.gov.uk/factsandfigures" TargetMode="External"/><Relationship Id="rId1" Type="http://schemas.openxmlformats.org/officeDocument/2006/relationships/hyperlink" Target="mailto:researchteam@herefordshire.gov.uk" TargetMode="External"/><Relationship Id="rId4" Type="http://schemas.openxmlformats.org/officeDocument/2006/relationships/hyperlink" Target="https://www.gov.uk/government/statistics/english-indices-of-deprivation-201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tabSelected="1" workbookViewId="0">
      <selection activeCell="I20" sqref="I20"/>
    </sheetView>
  </sheetViews>
  <sheetFormatPr defaultRowHeight="12.75" x14ac:dyDescent="0.2"/>
  <cols>
    <col min="1" max="1" width="2.5703125" style="1" customWidth="1"/>
    <col min="2" max="2" width="34.28515625" style="1" customWidth="1"/>
    <col min="3" max="3" width="7" style="1" customWidth="1"/>
    <col min="4" max="4" width="8.140625" style="1" customWidth="1"/>
    <col min="5" max="5" width="9.140625" style="1"/>
    <col min="6" max="6" width="12.7109375" style="1" customWidth="1"/>
    <col min="7" max="7" width="3" style="1" customWidth="1"/>
    <col min="8" max="8" width="1.85546875" style="1" customWidth="1"/>
    <col min="9" max="9" width="58" style="1" customWidth="1"/>
    <col min="10" max="10" width="2.7109375" style="1" customWidth="1"/>
    <col min="11" max="256" width="9.140625" style="1"/>
    <col min="257" max="257" width="2.5703125" style="1" customWidth="1"/>
    <col min="258" max="258" width="34.28515625" style="1" customWidth="1"/>
    <col min="259" max="259" width="7" style="1" customWidth="1"/>
    <col min="260" max="260" width="8.140625" style="1" customWidth="1"/>
    <col min="261" max="261" width="9.140625" style="1"/>
    <col min="262" max="262" width="12.7109375" style="1" customWidth="1"/>
    <col min="263" max="263" width="3" style="1" customWidth="1"/>
    <col min="264" max="264" width="1.85546875" style="1" customWidth="1"/>
    <col min="265" max="265" width="58" style="1" customWidth="1"/>
    <col min="266" max="266" width="2.7109375" style="1" customWidth="1"/>
    <col min="267" max="512" width="9.140625" style="1"/>
    <col min="513" max="513" width="2.5703125" style="1" customWidth="1"/>
    <col min="514" max="514" width="34.28515625" style="1" customWidth="1"/>
    <col min="515" max="515" width="7" style="1" customWidth="1"/>
    <col min="516" max="516" width="8.140625" style="1" customWidth="1"/>
    <col min="517" max="517" width="9.140625" style="1"/>
    <col min="518" max="518" width="12.7109375" style="1" customWidth="1"/>
    <col min="519" max="519" width="3" style="1" customWidth="1"/>
    <col min="520" max="520" width="1.85546875" style="1" customWidth="1"/>
    <col min="521" max="521" width="58" style="1" customWidth="1"/>
    <col min="522" max="522" width="2.7109375" style="1" customWidth="1"/>
    <col min="523" max="768" width="9.140625" style="1"/>
    <col min="769" max="769" width="2.5703125" style="1" customWidth="1"/>
    <col min="770" max="770" width="34.28515625" style="1" customWidth="1"/>
    <col min="771" max="771" width="7" style="1" customWidth="1"/>
    <col min="772" max="772" width="8.140625" style="1" customWidth="1"/>
    <col min="773" max="773" width="9.140625" style="1"/>
    <col min="774" max="774" width="12.7109375" style="1" customWidth="1"/>
    <col min="775" max="775" width="3" style="1" customWidth="1"/>
    <col min="776" max="776" width="1.85546875" style="1" customWidth="1"/>
    <col min="777" max="777" width="58" style="1" customWidth="1"/>
    <col min="778" max="778" width="2.7109375" style="1" customWidth="1"/>
    <col min="779" max="1024" width="9.140625" style="1"/>
    <col min="1025" max="1025" width="2.5703125" style="1" customWidth="1"/>
    <col min="1026" max="1026" width="34.28515625" style="1" customWidth="1"/>
    <col min="1027" max="1027" width="7" style="1" customWidth="1"/>
    <col min="1028" max="1028" width="8.140625" style="1" customWidth="1"/>
    <col min="1029" max="1029" width="9.140625" style="1"/>
    <col min="1030" max="1030" width="12.7109375" style="1" customWidth="1"/>
    <col min="1031" max="1031" width="3" style="1" customWidth="1"/>
    <col min="1032" max="1032" width="1.85546875" style="1" customWidth="1"/>
    <col min="1033" max="1033" width="58" style="1" customWidth="1"/>
    <col min="1034" max="1034" width="2.7109375" style="1" customWidth="1"/>
    <col min="1035" max="1280" width="9.140625" style="1"/>
    <col min="1281" max="1281" width="2.5703125" style="1" customWidth="1"/>
    <col min="1282" max="1282" width="34.28515625" style="1" customWidth="1"/>
    <col min="1283" max="1283" width="7" style="1" customWidth="1"/>
    <col min="1284" max="1284" width="8.140625" style="1" customWidth="1"/>
    <col min="1285" max="1285" width="9.140625" style="1"/>
    <col min="1286" max="1286" width="12.7109375" style="1" customWidth="1"/>
    <col min="1287" max="1287" width="3" style="1" customWidth="1"/>
    <col min="1288" max="1288" width="1.85546875" style="1" customWidth="1"/>
    <col min="1289" max="1289" width="58" style="1" customWidth="1"/>
    <col min="1290" max="1290" width="2.7109375" style="1" customWidth="1"/>
    <col min="1291" max="1536" width="9.140625" style="1"/>
    <col min="1537" max="1537" width="2.5703125" style="1" customWidth="1"/>
    <col min="1538" max="1538" width="34.28515625" style="1" customWidth="1"/>
    <col min="1539" max="1539" width="7" style="1" customWidth="1"/>
    <col min="1540" max="1540" width="8.140625" style="1" customWidth="1"/>
    <col min="1541" max="1541" width="9.140625" style="1"/>
    <col min="1542" max="1542" width="12.7109375" style="1" customWidth="1"/>
    <col min="1543" max="1543" width="3" style="1" customWidth="1"/>
    <col min="1544" max="1544" width="1.85546875" style="1" customWidth="1"/>
    <col min="1545" max="1545" width="58" style="1" customWidth="1"/>
    <col min="1546" max="1546" width="2.7109375" style="1" customWidth="1"/>
    <col min="1547" max="1792" width="9.140625" style="1"/>
    <col min="1793" max="1793" width="2.5703125" style="1" customWidth="1"/>
    <col min="1794" max="1794" width="34.28515625" style="1" customWidth="1"/>
    <col min="1795" max="1795" width="7" style="1" customWidth="1"/>
    <col min="1796" max="1796" width="8.140625" style="1" customWidth="1"/>
    <col min="1797" max="1797" width="9.140625" style="1"/>
    <col min="1798" max="1798" width="12.7109375" style="1" customWidth="1"/>
    <col min="1799" max="1799" width="3" style="1" customWidth="1"/>
    <col min="1800" max="1800" width="1.85546875" style="1" customWidth="1"/>
    <col min="1801" max="1801" width="58" style="1" customWidth="1"/>
    <col min="1802" max="1802" width="2.7109375" style="1" customWidth="1"/>
    <col min="1803" max="2048" width="9.140625" style="1"/>
    <col min="2049" max="2049" width="2.5703125" style="1" customWidth="1"/>
    <col min="2050" max="2050" width="34.28515625" style="1" customWidth="1"/>
    <col min="2051" max="2051" width="7" style="1" customWidth="1"/>
    <col min="2052" max="2052" width="8.140625" style="1" customWidth="1"/>
    <col min="2053" max="2053" width="9.140625" style="1"/>
    <col min="2054" max="2054" width="12.7109375" style="1" customWidth="1"/>
    <col min="2055" max="2055" width="3" style="1" customWidth="1"/>
    <col min="2056" max="2056" width="1.85546875" style="1" customWidth="1"/>
    <col min="2057" max="2057" width="58" style="1" customWidth="1"/>
    <col min="2058" max="2058" width="2.7109375" style="1" customWidth="1"/>
    <col min="2059" max="2304" width="9.140625" style="1"/>
    <col min="2305" max="2305" width="2.5703125" style="1" customWidth="1"/>
    <col min="2306" max="2306" width="34.28515625" style="1" customWidth="1"/>
    <col min="2307" max="2307" width="7" style="1" customWidth="1"/>
    <col min="2308" max="2308" width="8.140625" style="1" customWidth="1"/>
    <col min="2309" max="2309" width="9.140625" style="1"/>
    <col min="2310" max="2310" width="12.7109375" style="1" customWidth="1"/>
    <col min="2311" max="2311" width="3" style="1" customWidth="1"/>
    <col min="2312" max="2312" width="1.85546875" style="1" customWidth="1"/>
    <col min="2313" max="2313" width="58" style="1" customWidth="1"/>
    <col min="2314" max="2314" width="2.7109375" style="1" customWidth="1"/>
    <col min="2315" max="2560" width="9.140625" style="1"/>
    <col min="2561" max="2561" width="2.5703125" style="1" customWidth="1"/>
    <col min="2562" max="2562" width="34.28515625" style="1" customWidth="1"/>
    <col min="2563" max="2563" width="7" style="1" customWidth="1"/>
    <col min="2564" max="2564" width="8.140625" style="1" customWidth="1"/>
    <col min="2565" max="2565" width="9.140625" style="1"/>
    <col min="2566" max="2566" width="12.7109375" style="1" customWidth="1"/>
    <col min="2567" max="2567" width="3" style="1" customWidth="1"/>
    <col min="2568" max="2568" width="1.85546875" style="1" customWidth="1"/>
    <col min="2569" max="2569" width="58" style="1" customWidth="1"/>
    <col min="2570" max="2570" width="2.7109375" style="1" customWidth="1"/>
    <col min="2571" max="2816" width="9.140625" style="1"/>
    <col min="2817" max="2817" width="2.5703125" style="1" customWidth="1"/>
    <col min="2818" max="2818" width="34.28515625" style="1" customWidth="1"/>
    <col min="2819" max="2819" width="7" style="1" customWidth="1"/>
    <col min="2820" max="2820" width="8.140625" style="1" customWidth="1"/>
    <col min="2821" max="2821" width="9.140625" style="1"/>
    <col min="2822" max="2822" width="12.7109375" style="1" customWidth="1"/>
    <col min="2823" max="2823" width="3" style="1" customWidth="1"/>
    <col min="2824" max="2824" width="1.85546875" style="1" customWidth="1"/>
    <col min="2825" max="2825" width="58" style="1" customWidth="1"/>
    <col min="2826" max="2826" width="2.7109375" style="1" customWidth="1"/>
    <col min="2827" max="3072" width="9.140625" style="1"/>
    <col min="3073" max="3073" width="2.5703125" style="1" customWidth="1"/>
    <col min="3074" max="3074" width="34.28515625" style="1" customWidth="1"/>
    <col min="3075" max="3075" width="7" style="1" customWidth="1"/>
    <col min="3076" max="3076" width="8.140625" style="1" customWidth="1"/>
    <col min="3077" max="3077" width="9.140625" style="1"/>
    <col min="3078" max="3078" width="12.7109375" style="1" customWidth="1"/>
    <col min="3079" max="3079" width="3" style="1" customWidth="1"/>
    <col min="3080" max="3080" width="1.85546875" style="1" customWidth="1"/>
    <col min="3081" max="3081" width="58" style="1" customWidth="1"/>
    <col min="3082" max="3082" width="2.7109375" style="1" customWidth="1"/>
    <col min="3083" max="3328" width="9.140625" style="1"/>
    <col min="3329" max="3329" width="2.5703125" style="1" customWidth="1"/>
    <col min="3330" max="3330" width="34.28515625" style="1" customWidth="1"/>
    <col min="3331" max="3331" width="7" style="1" customWidth="1"/>
    <col min="3332" max="3332" width="8.140625" style="1" customWidth="1"/>
    <col min="3333" max="3333" width="9.140625" style="1"/>
    <col min="3334" max="3334" width="12.7109375" style="1" customWidth="1"/>
    <col min="3335" max="3335" width="3" style="1" customWidth="1"/>
    <col min="3336" max="3336" width="1.85546875" style="1" customWidth="1"/>
    <col min="3337" max="3337" width="58" style="1" customWidth="1"/>
    <col min="3338" max="3338" width="2.7109375" style="1" customWidth="1"/>
    <col min="3339" max="3584" width="9.140625" style="1"/>
    <col min="3585" max="3585" width="2.5703125" style="1" customWidth="1"/>
    <col min="3586" max="3586" width="34.28515625" style="1" customWidth="1"/>
    <col min="3587" max="3587" width="7" style="1" customWidth="1"/>
    <col min="3588" max="3588" width="8.140625" style="1" customWidth="1"/>
    <col min="3589" max="3589" width="9.140625" style="1"/>
    <col min="3590" max="3590" width="12.7109375" style="1" customWidth="1"/>
    <col min="3591" max="3591" width="3" style="1" customWidth="1"/>
    <col min="3592" max="3592" width="1.85546875" style="1" customWidth="1"/>
    <col min="3593" max="3593" width="58" style="1" customWidth="1"/>
    <col min="3594" max="3594" width="2.7109375" style="1" customWidth="1"/>
    <col min="3595" max="3840" width="9.140625" style="1"/>
    <col min="3841" max="3841" width="2.5703125" style="1" customWidth="1"/>
    <col min="3842" max="3842" width="34.28515625" style="1" customWidth="1"/>
    <col min="3843" max="3843" width="7" style="1" customWidth="1"/>
    <col min="3844" max="3844" width="8.140625" style="1" customWidth="1"/>
    <col min="3845" max="3845" width="9.140625" style="1"/>
    <col min="3846" max="3846" width="12.7109375" style="1" customWidth="1"/>
    <col min="3847" max="3847" width="3" style="1" customWidth="1"/>
    <col min="3848" max="3848" width="1.85546875" style="1" customWidth="1"/>
    <col min="3849" max="3849" width="58" style="1" customWidth="1"/>
    <col min="3850" max="3850" width="2.7109375" style="1" customWidth="1"/>
    <col min="3851" max="4096" width="9.140625" style="1"/>
    <col min="4097" max="4097" width="2.5703125" style="1" customWidth="1"/>
    <col min="4098" max="4098" width="34.28515625" style="1" customWidth="1"/>
    <col min="4099" max="4099" width="7" style="1" customWidth="1"/>
    <col min="4100" max="4100" width="8.140625" style="1" customWidth="1"/>
    <col min="4101" max="4101" width="9.140625" style="1"/>
    <col min="4102" max="4102" width="12.7109375" style="1" customWidth="1"/>
    <col min="4103" max="4103" width="3" style="1" customWidth="1"/>
    <col min="4104" max="4104" width="1.85546875" style="1" customWidth="1"/>
    <col min="4105" max="4105" width="58" style="1" customWidth="1"/>
    <col min="4106" max="4106" width="2.7109375" style="1" customWidth="1"/>
    <col min="4107" max="4352" width="9.140625" style="1"/>
    <col min="4353" max="4353" width="2.5703125" style="1" customWidth="1"/>
    <col min="4354" max="4354" width="34.28515625" style="1" customWidth="1"/>
    <col min="4355" max="4355" width="7" style="1" customWidth="1"/>
    <col min="4356" max="4356" width="8.140625" style="1" customWidth="1"/>
    <col min="4357" max="4357" width="9.140625" style="1"/>
    <col min="4358" max="4358" width="12.7109375" style="1" customWidth="1"/>
    <col min="4359" max="4359" width="3" style="1" customWidth="1"/>
    <col min="4360" max="4360" width="1.85546875" style="1" customWidth="1"/>
    <col min="4361" max="4361" width="58" style="1" customWidth="1"/>
    <col min="4362" max="4362" width="2.7109375" style="1" customWidth="1"/>
    <col min="4363" max="4608" width="9.140625" style="1"/>
    <col min="4609" max="4609" width="2.5703125" style="1" customWidth="1"/>
    <col min="4610" max="4610" width="34.28515625" style="1" customWidth="1"/>
    <col min="4611" max="4611" width="7" style="1" customWidth="1"/>
    <col min="4612" max="4612" width="8.140625" style="1" customWidth="1"/>
    <col min="4613" max="4613" width="9.140625" style="1"/>
    <col min="4614" max="4614" width="12.7109375" style="1" customWidth="1"/>
    <col min="4615" max="4615" width="3" style="1" customWidth="1"/>
    <col min="4616" max="4616" width="1.85546875" style="1" customWidth="1"/>
    <col min="4617" max="4617" width="58" style="1" customWidth="1"/>
    <col min="4618" max="4618" width="2.7109375" style="1" customWidth="1"/>
    <col min="4619" max="4864" width="9.140625" style="1"/>
    <col min="4865" max="4865" width="2.5703125" style="1" customWidth="1"/>
    <col min="4866" max="4866" width="34.28515625" style="1" customWidth="1"/>
    <col min="4867" max="4867" width="7" style="1" customWidth="1"/>
    <col min="4868" max="4868" width="8.140625" style="1" customWidth="1"/>
    <col min="4869" max="4869" width="9.140625" style="1"/>
    <col min="4870" max="4870" width="12.7109375" style="1" customWidth="1"/>
    <col min="4871" max="4871" width="3" style="1" customWidth="1"/>
    <col min="4872" max="4872" width="1.85546875" style="1" customWidth="1"/>
    <col min="4873" max="4873" width="58" style="1" customWidth="1"/>
    <col min="4874" max="4874" width="2.7109375" style="1" customWidth="1"/>
    <col min="4875" max="5120" width="9.140625" style="1"/>
    <col min="5121" max="5121" width="2.5703125" style="1" customWidth="1"/>
    <col min="5122" max="5122" width="34.28515625" style="1" customWidth="1"/>
    <col min="5123" max="5123" width="7" style="1" customWidth="1"/>
    <col min="5124" max="5124" width="8.140625" style="1" customWidth="1"/>
    <col min="5125" max="5125" width="9.140625" style="1"/>
    <col min="5126" max="5126" width="12.7109375" style="1" customWidth="1"/>
    <col min="5127" max="5127" width="3" style="1" customWidth="1"/>
    <col min="5128" max="5128" width="1.85546875" style="1" customWidth="1"/>
    <col min="5129" max="5129" width="58" style="1" customWidth="1"/>
    <col min="5130" max="5130" width="2.7109375" style="1" customWidth="1"/>
    <col min="5131" max="5376" width="9.140625" style="1"/>
    <col min="5377" max="5377" width="2.5703125" style="1" customWidth="1"/>
    <col min="5378" max="5378" width="34.28515625" style="1" customWidth="1"/>
    <col min="5379" max="5379" width="7" style="1" customWidth="1"/>
    <col min="5380" max="5380" width="8.140625" style="1" customWidth="1"/>
    <col min="5381" max="5381" width="9.140625" style="1"/>
    <col min="5382" max="5382" width="12.7109375" style="1" customWidth="1"/>
    <col min="5383" max="5383" width="3" style="1" customWidth="1"/>
    <col min="5384" max="5384" width="1.85546875" style="1" customWidth="1"/>
    <col min="5385" max="5385" width="58" style="1" customWidth="1"/>
    <col min="5386" max="5386" width="2.7109375" style="1" customWidth="1"/>
    <col min="5387" max="5632" width="9.140625" style="1"/>
    <col min="5633" max="5633" width="2.5703125" style="1" customWidth="1"/>
    <col min="5634" max="5634" width="34.28515625" style="1" customWidth="1"/>
    <col min="5635" max="5635" width="7" style="1" customWidth="1"/>
    <col min="5636" max="5636" width="8.140625" style="1" customWidth="1"/>
    <col min="5637" max="5637" width="9.140625" style="1"/>
    <col min="5638" max="5638" width="12.7109375" style="1" customWidth="1"/>
    <col min="5639" max="5639" width="3" style="1" customWidth="1"/>
    <col min="5640" max="5640" width="1.85546875" style="1" customWidth="1"/>
    <col min="5641" max="5641" width="58" style="1" customWidth="1"/>
    <col min="5642" max="5642" width="2.7109375" style="1" customWidth="1"/>
    <col min="5643" max="5888" width="9.140625" style="1"/>
    <col min="5889" max="5889" width="2.5703125" style="1" customWidth="1"/>
    <col min="5890" max="5890" width="34.28515625" style="1" customWidth="1"/>
    <col min="5891" max="5891" width="7" style="1" customWidth="1"/>
    <col min="5892" max="5892" width="8.140625" style="1" customWidth="1"/>
    <col min="5893" max="5893" width="9.140625" style="1"/>
    <col min="5894" max="5894" width="12.7109375" style="1" customWidth="1"/>
    <col min="5895" max="5895" width="3" style="1" customWidth="1"/>
    <col min="5896" max="5896" width="1.85546875" style="1" customWidth="1"/>
    <col min="5897" max="5897" width="58" style="1" customWidth="1"/>
    <col min="5898" max="5898" width="2.7109375" style="1" customWidth="1"/>
    <col min="5899" max="6144" width="9.140625" style="1"/>
    <col min="6145" max="6145" width="2.5703125" style="1" customWidth="1"/>
    <col min="6146" max="6146" width="34.28515625" style="1" customWidth="1"/>
    <col min="6147" max="6147" width="7" style="1" customWidth="1"/>
    <col min="6148" max="6148" width="8.140625" style="1" customWidth="1"/>
    <col min="6149" max="6149" width="9.140625" style="1"/>
    <col min="6150" max="6150" width="12.7109375" style="1" customWidth="1"/>
    <col min="6151" max="6151" width="3" style="1" customWidth="1"/>
    <col min="6152" max="6152" width="1.85546875" style="1" customWidth="1"/>
    <col min="6153" max="6153" width="58" style="1" customWidth="1"/>
    <col min="6154" max="6154" width="2.7109375" style="1" customWidth="1"/>
    <col min="6155" max="6400" width="9.140625" style="1"/>
    <col min="6401" max="6401" width="2.5703125" style="1" customWidth="1"/>
    <col min="6402" max="6402" width="34.28515625" style="1" customWidth="1"/>
    <col min="6403" max="6403" width="7" style="1" customWidth="1"/>
    <col min="6404" max="6404" width="8.140625" style="1" customWidth="1"/>
    <col min="6405" max="6405" width="9.140625" style="1"/>
    <col min="6406" max="6406" width="12.7109375" style="1" customWidth="1"/>
    <col min="6407" max="6407" width="3" style="1" customWidth="1"/>
    <col min="6408" max="6408" width="1.85546875" style="1" customWidth="1"/>
    <col min="6409" max="6409" width="58" style="1" customWidth="1"/>
    <col min="6410" max="6410" width="2.7109375" style="1" customWidth="1"/>
    <col min="6411" max="6656" width="9.140625" style="1"/>
    <col min="6657" max="6657" width="2.5703125" style="1" customWidth="1"/>
    <col min="6658" max="6658" width="34.28515625" style="1" customWidth="1"/>
    <col min="6659" max="6659" width="7" style="1" customWidth="1"/>
    <col min="6660" max="6660" width="8.140625" style="1" customWidth="1"/>
    <col min="6661" max="6661" width="9.140625" style="1"/>
    <col min="6662" max="6662" width="12.7109375" style="1" customWidth="1"/>
    <col min="6663" max="6663" width="3" style="1" customWidth="1"/>
    <col min="6664" max="6664" width="1.85546875" style="1" customWidth="1"/>
    <col min="6665" max="6665" width="58" style="1" customWidth="1"/>
    <col min="6666" max="6666" width="2.7109375" style="1" customWidth="1"/>
    <col min="6667" max="6912" width="9.140625" style="1"/>
    <col min="6913" max="6913" width="2.5703125" style="1" customWidth="1"/>
    <col min="6914" max="6914" width="34.28515625" style="1" customWidth="1"/>
    <col min="6915" max="6915" width="7" style="1" customWidth="1"/>
    <col min="6916" max="6916" width="8.140625" style="1" customWidth="1"/>
    <col min="6917" max="6917" width="9.140625" style="1"/>
    <col min="6918" max="6918" width="12.7109375" style="1" customWidth="1"/>
    <col min="6919" max="6919" width="3" style="1" customWidth="1"/>
    <col min="6920" max="6920" width="1.85546875" style="1" customWidth="1"/>
    <col min="6921" max="6921" width="58" style="1" customWidth="1"/>
    <col min="6922" max="6922" width="2.7109375" style="1" customWidth="1"/>
    <col min="6923" max="7168" width="9.140625" style="1"/>
    <col min="7169" max="7169" width="2.5703125" style="1" customWidth="1"/>
    <col min="7170" max="7170" width="34.28515625" style="1" customWidth="1"/>
    <col min="7171" max="7171" width="7" style="1" customWidth="1"/>
    <col min="7172" max="7172" width="8.140625" style="1" customWidth="1"/>
    <col min="7173" max="7173" width="9.140625" style="1"/>
    <col min="7174" max="7174" width="12.7109375" style="1" customWidth="1"/>
    <col min="7175" max="7175" width="3" style="1" customWidth="1"/>
    <col min="7176" max="7176" width="1.85546875" style="1" customWidth="1"/>
    <col min="7177" max="7177" width="58" style="1" customWidth="1"/>
    <col min="7178" max="7178" width="2.7109375" style="1" customWidth="1"/>
    <col min="7179" max="7424" width="9.140625" style="1"/>
    <col min="7425" max="7425" width="2.5703125" style="1" customWidth="1"/>
    <col min="7426" max="7426" width="34.28515625" style="1" customWidth="1"/>
    <col min="7427" max="7427" width="7" style="1" customWidth="1"/>
    <col min="7428" max="7428" width="8.140625" style="1" customWidth="1"/>
    <col min="7429" max="7429" width="9.140625" style="1"/>
    <col min="7430" max="7430" width="12.7109375" style="1" customWidth="1"/>
    <col min="7431" max="7431" width="3" style="1" customWidth="1"/>
    <col min="7432" max="7432" width="1.85546875" style="1" customWidth="1"/>
    <col min="7433" max="7433" width="58" style="1" customWidth="1"/>
    <col min="7434" max="7434" width="2.7109375" style="1" customWidth="1"/>
    <col min="7435" max="7680" width="9.140625" style="1"/>
    <col min="7681" max="7681" width="2.5703125" style="1" customWidth="1"/>
    <col min="7682" max="7682" width="34.28515625" style="1" customWidth="1"/>
    <col min="7683" max="7683" width="7" style="1" customWidth="1"/>
    <col min="7684" max="7684" width="8.140625" style="1" customWidth="1"/>
    <col min="7685" max="7685" width="9.140625" style="1"/>
    <col min="7686" max="7686" width="12.7109375" style="1" customWidth="1"/>
    <col min="7687" max="7687" width="3" style="1" customWidth="1"/>
    <col min="7688" max="7688" width="1.85546875" style="1" customWidth="1"/>
    <col min="7689" max="7689" width="58" style="1" customWidth="1"/>
    <col min="7690" max="7690" width="2.7109375" style="1" customWidth="1"/>
    <col min="7691" max="7936" width="9.140625" style="1"/>
    <col min="7937" max="7937" width="2.5703125" style="1" customWidth="1"/>
    <col min="7938" max="7938" width="34.28515625" style="1" customWidth="1"/>
    <col min="7939" max="7939" width="7" style="1" customWidth="1"/>
    <col min="7940" max="7940" width="8.140625" style="1" customWidth="1"/>
    <col min="7941" max="7941" width="9.140625" style="1"/>
    <col min="7942" max="7942" width="12.7109375" style="1" customWidth="1"/>
    <col min="7943" max="7943" width="3" style="1" customWidth="1"/>
    <col min="7944" max="7944" width="1.85546875" style="1" customWidth="1"/>
    <col min="7945" max="7945" width="58" style="1" customWidth="1"/>
    <col min="7946" max="7946" width="2.7109375" style="1" customWidth="1"/>
    <col min="7947" max="8192" width="9.140625" style="1"/>
    <col min="8193" max="8193" width="2.5703125" style="1" customWidth="1"/>
    <col min="8194" max="8194" width="34.28515625" style="1" customWidth="1"/>
    <col min="8195" max="8195" width="7" style="1" customWidth="1"/>
    <col min="8196" max="8196" width="8.140625" style="1" customWidth="1"/>
    <col min="8197" max="8197" width="9.140625" style="1"/>
    <col min="8198" max="8198" width="12.7109375" style="1" customWidth="1"/>
    <col min="8199" max="8199" width="3" style="1" customWidth="1"/>
    <col min="8200" max="8200" width="1.85546875" style="1" customWidth="1"/>
    <col min="8201" max="8201" width="58" style="1" customWidth="1"/>
    <col min="8202" max="8202" width="2.7109375" style="1" customWidth="1"/>
    <col min="8203" max="8448" width="9.140625" style="1"/>
    <col min="8449" max="8449" width="2.5703125" style="1" customWidth="1"/>
    <col min="8450" max="8450" width="34.28515625" style="1" customWidth="1"/>
    <col min="8451" max="8451" width="7" style="1" customWidth="1"/>
    <col min="8452" max="8452" width="8.140625" style="1" customWidth="1"/>
    <col min="8453" max="8453" width="9.140625" style="1"/>
    <col min="8454" max="8454" width="12.7109375" style="1" customWidth="1"/>
    <col min="8455" max="8455" width="3" style="1" customWidth="1"/>
    <col min="8456" max="8456" width="1.85546875" style="1" customWidth="1"/>
    <col min="8457" max="8457" width="58" style="1" customWidth="1"/>
    <col min="8458" max="8458" width="2.7109375" style="1" customWidth="1"/>
    <col min="8459" max="8704" width="9.140625" style="1"/>
    <col min="8705" max="8705" width="2.5703125" style="1" customWidth="1"/>
    <col min="8706" max="8706" width="34.28515625" style="1" customWidth="1"/>
    <col min="8707" max="8707" width="7" style="1" customWidth="1"/>
    <col min="8708" max="8708" width="8.140625" style="1" customWidth="1"/>
    <col min="8709" max="8709" width="9.140625" style="1"/>
    <col min="8710" max="8710" width="12.7109375" style="1" customWidth="1"/>
    <col min="8711" max="8711" width="3" style="1" customWidth="1"/>
    <col min="8712" max="8712" width="1.85546875" style="1" customWidth="1"/>
    <col min="8713" max="8713" width="58" style="1" customWidth="1"/>
    <col min="8714" max="8714" width="2.7109375" style="1" customWidth="1"/>
    <col min="8715" max="8960" width="9.140625" style="1"/>
    <col min="8961" max="8961" width="2.5703125" style="1" customWidth="1"/>
    <col min="8962" max="8962" width="34.28515625" style="1" customWidth="1"/>
    <col min="8963" max="8963" width="7" style="1" customWidth="1"/>
    <col min="8964" max="8964" width="8.140625" style="1" customWidth="1"/>
    <col min="8965" max="8965" width="9.140625" style="1"/>
    <col min="8966" max="8966" width="12.7109375" style="1" customWidth="1"/>
    <col min="8967" max="8967" width="3" style="1" customWidth="1"/>
    <col min="8968" max="8968" width="1.85546875" style="1" customWidth="1"/>
    <col min="8969" max="8969" width="58" style="1" customWidth="1"/>
    <col min="8970" max="8970" width="2.7109375" style="1" customWidth="1"/>
    <col min="8971" max="9216" width="9.140625" style="1"/>
    <col min="9217" max="9217" width="2.5703125" style="1" customWidth="1"/>
    <col min="9218" max="9218" width="34.28515625" style="1" customWidth="1"/>
    <col min="9219" max="9219" width="7" style="1" customWidth="1"/>
    <col min="9220" max="9220" width="8.140625" style="1" customWidth="1"/>
    <col min="9221" max="9221" width="9.140625" style="1"/>
    <col min="9222" max="9222" width="12.7109375" style="1" customWidth="1"/>
    <col min="9223" max="9223" width="3" style="1" customWidth="1"/>
    <col min="9224" max="9224" width="1.85546875" style="1" customWidth="1"/>
    <col min="9225" max="9225" width="58" style="1" customWidth="1"/>
    <col min="9226" max="9226" width="2.7109375" style="1" customWidth="1"/>
    <col min="9227" max="9472" width="9.140625" style="1"/>
    <col min="9473" max="9473" width="2.5703125" style="1" customWidth="1"/>
    <col min="9474" max="9474" width="34.28515625" style="1" customWidth="1"/>
    <col min="9475" max="9475" width="7" style="1" customWidth="1"/>
    <col min="9476" max="9476" width="8.140625" style="1" customWidth="1"/>
    <col min="9477" max="9477" width="9.140625" style="1"/>
    <col min="9478" max="9478" width="12.7109375" style="1" customWidth="1"/>
    <col min="9479" max="9479" width="3" style="1" customWidth="1"/>
    <col min="9480" max="9480" width="1.85546875" style="1" customWidth="1"/>
    <col min="9481" max="9481" width="58" style="1" customWidth="1"/>
    <col min="9482" max="9482" width="2.7109375" style="1" customWidth="1"/>
    <col min="9483" max="9728" width="9.140625" style="1"/>
    <col min="9729" max="9729" width="2.5703125" style="1" customWidth="1"/>
    <col min="9730" max="9730" width="34.28515625" style="1" customWidth="1"/>
    <col min="9731" max="9731" width="7" style="1" customWidth="1"/>
    <col min="9732" max="9732" width="8.140625" style="1" customWidth="1"/>
    <col min="9733" max="9733" width="9.140625" style="1"/>
    <col min="9734" max="9734" width="12.7109375" style="1" customWidth="1"/>
    <col min="9735" max="9735" width="3" style="1" customWidth="1"/>
    <col min="9736" max="9736" width="1.85546875" style="1" customWidth="1"/>
    <col min="9737" max="9737" width="58" style="1" customWidth="1"/>
    <col min="9738" max="9738" width="2.7109375" style="1" customWidth="1"/>
    <col min="9739" max="9984" width="9.140625" style="1"/>
    <col min="9985" max="9985" width="2.5703125" style="1" customWidth="1"/>
    <col min="9986" max="9986" width="34.28515625" style="1" customWidth="1"/>
    <col min="9987" max="9987" width="7" style="1" customWidth="1"/>
    <col min="9988" max="9988" width="8.140625" style="1" customWidth="1"/>
    <col min="9989" max="9989" width="9.140625" style="1"/>
    <col min="9990" max="9990" width="12.7109375" style="1" customWidth="1"/>
    <col min="9991" max="9991" width="3" style="1" customWidth="1"/>
    <col min="9992" max="9992" width="1.85546875" style="1" customWidth="1"/>
    <col min="9993" max="9993" width="58" style="1" customWidth="1"/>
    <col min="9994" max="9994" width="2.7109375" style="1" customWidth="1"/>
    <col min="9995" max="10240" width="9.140625" style="1"/>
    <col min="10241" max="10241" width="2.5703125" style="1" customWidth="1"/>
    <col min="10242" max="10242" width="34.28515625" style="1" customWidth="1"/>
    <col min="10243" max="10243" width="7" style="1" customWidth="1"/>
    <col min="10244" max="10244" width="8.140625" style="1" customWidth="1"/>
    <col min="10245" max="10245" width="9.140625" style="1"/>
    <col min="10246" max="10246" width="12.7109375" style="1" customWidth="1"/>
    <col min="10247" max="10247" width="3" style="1" customWidth="1"/>
    <col min="10248" max="10248" width="1.85546875" style="1" customWidth="1"/>
    <col min="10249" max="10249" width="58" style="1" customWidth="1"/>
    <col min="10250" max="10250" width="2.7109375" style="1" customWidth="1"/>
    <col min="10251" max="10496" width="9.140625" style="1"/>
    <col min="10497" max="10497" width="2.5703125" style="1" customWidth="1"/>
    <col min="10498" max="10498" width="34.28515625" style="1" customWidth="1"/>
    <col min="10499" max="10499" width="7" style="1" customWidth="1"/>
    <col min="10500" max="10500" width="8.140625" style="1" customWidth="1"/>
    <col min="10501" max="10501" width="9.140625" style="1"/>
    <col min="10502" max="10502" width="12.7109375" style="1" customWidth="1"/>
    <col min="10503" max="10503" width="3" style="1" customWidth="1"/>
    <col min="10504" max="10504" width="1.85546875" style="1" customWidth="1"/>
    <col min="10505" max="10505" width="58" style="1" customWidth="1"/>
    <col min="10506" max="10506" width="2.7109375" style="1" customWidth="1"/>
    <col min="10507" max="10752" width="9.140625" style="1"/>
    <col min="10753" max="10753" width="2.5703125" style="1" customWidth="1"/>
    <col min="10754" max="10754" width="34.28515625" style="1" customWidth="1"/>
    <col min="10755" max="10755" width="7" style="1" customWidth="1"/>
    <col min="10756" max="10756" width="8.140625" style="1" customWidth="1"/>
    <col min="10757" max="10757" width="9.140625" style="1"/>
    <col min="10758" max="10758" width="12.7109375" style="1" customWidth="1"/>
    <col min="10759" max="10759" width="3" style="1" customWidth="1"/>
    <col min="10760" max="10760" width="1.85546875" style="1" customWidth="1"/>
    <col min="10761" max="10761" width="58" style="1" customWidth="1"/>
    <col min="10762" max="10762" width="2.7109375" style="1" customWidth="1"/>
    <col min="10763" max="11008" width="9.140625" style="1"/>
    <col min="11009" max="11009" width="2.5703125" style="1" customWidth="1"/>
    <col min="11010" max="11010" width="34.28515625" style="1" customWidth="1"/>
    <col min="11011" max="11011" width="7" style="1" customWidth="1"/>
    <col min="11012" max="11012" width="8.140625" style="1" customWidth="1"/>
    <col min="11013" max="11013" width="9.140625" style="1"/>
    <col min="11014" max="11014" width="12.7109375" style="1" customWidth="1"/>
    <col min="11015" max="11015" width="3" style="1" customWidth="1"/>
    <col min="11016" max="11016" width="1.85546875" style="1" customWidth="1"/>
    <col min="11017" max="11017" width="58" style="1" customWidth="1"/>
    <col min="11018" max="11018" width="2.7109375" style="1" customWidth="1"/>
    <col min="11019" max="11264" width="9.140625" style="1"/>
    <col min="11265" max="11265" width="2.5703125" style="1" customWidth="1"/>
    <col min="11266" max="11266" width="34.28515625" style="1" customWidth="1"/>
    <col min="11267" max="11267" width="7" style="1" customWidth="1"/>
    <col min="11268" max="11268" width="8.140625" style="1" customWidth="1"/>
    <col min="11269" max="11269" width="9.140625" style="1"/>
    <col min="11270" max="11270" width="12.7109375" style="1" customWidth="1"/>
    <col min="11271" max="11271" width="3" style="1" customWidth="1"/>
    <col min="11272" max="11272" width="1.85546875" style="1" customWidth="1"/>
    <col min="11273" max="11273" width="58" style="1" customWidth="1"/>
    <col min="11274" max="11274" width="2.7109375" style="1" customWidth="1"/>
    <col min="11275" max="11520" width="9.140625" style="1"/>
    <col min="11521" max="11521" width="2.5703125" style="1" customWidth="1"/>
    <col min="11522" max="11522" width="34.28515625" style="1" customWidth="1"/>
    <col min="11523" max="11523" width="7" style="1" customWidth="1"/>
    <col min="11524" max="11524" width="8.140625" style="1" customWidth="1"/>
    <col min="11525" max="11525" width="9.140625" style="1"/>
    <col min="11526" max="11526" width="12.7109375" style="1" customWidth="1"/>
    <col min="11527" max="11527" width="3" style="1" customWidth="1"/>
    <col min="11528" max="11528" width="1.85546875" style="1" customWidth="1"/>
    <col min="11529" max="11529" width="58" style="1" customWidth="1"/>
    <col min="11530" max="11530" width="2.7109375" style="1" customWidth="1"/>
    <col min="11531" max="11776" width="9.140625" style="1"/>
    <col min="11777" max="11777" width="2.5703125" style="1" customWidth="1"/>
    <col min="11778" max="11778" width="34.28515625" style="1" customWidth="1"/>
    <col min="11779" max="11779" width="7" style="1" customWidth="1"/>
    <col min="11780" max="11780" width="8.140625" style="1" customWidth="1"/>
    <col min="11781" max="11781" width="9.140625" style="1"/>
    <col min="11782" max="11782" width="12.7109375" style="1" customWidth="1"/>
    <col min="11783" max="11783" width="3" style="1" customWidth="1"/>
    <col min="11784" max="11784" width="1.85546875" style="1" customWidth="1"/>
    <col min="11785" max="11785" width="58" style="1" customWidth="1"/>
    <col min="11786" max="11786" width="2.7109375" style="1" customWidth="1"/>
    <col min="11787" max="12032" width="9.140625" style="1"/>
    <col min="12033" max="12033" width="2.5703125" style="1" customWidth="1"/>
    <col min="12034" max="12034" width="34.28515625" style="1" customWidth="1"/>
    <col min="12035" max="12035" width="7" style="1" customWidth="1"/>
    <col min="12036" max="12036" width="8.140625" style="1" customWidth="1"/>
    <col min="12037" max="12037" width="9.140625" style="1"/>
    <col min="12038" max="12038" width="12.7109375" style="1" customWidth="1"/>
    <col min="12039" max="12039" width="3" style="1" customWidth="1"/>
    <col min="12040" max="12040" width="1.85546875" style="1" customWidth="1"/>
    <col min="12041" max="12041" width="58" style="1" customWidth="1"/>
    <col min="12042" max="12042" width="2.7109375" style="1" customWidth="1"/>
    <col min="12043" max="12288" width="9.140625" style="1"/>
    <col min="12289" max="12289" width="2.5703125" style="1" customWidth="1"/>
    <col min="12290" max="12290" width="34.28515625" style="1" customWidth="1"/>
    <col min="12291" max="12291" width="7" style="1" customWidth="1"/>
    <col min="12292" max="12292" width="8.140625" style="1" customWidth="1"/>
    <col min="12293" max="12293" width="9.140625" style="1"/>
    <col min="12294" max="12294" width="12.7109375" style="1" customWidth="1"/>
    <col min="12295" max="12295" width="3" style="1" customWidth="1"/>
    <col min="12296" max="12296" width="1.85546875" style="1" customWidth="1"/>
    <col min="12297" max="12297" width="58" style="1" customWidth="1"/>
    <col min="12298" max="12298" width="2.7109375" style="1" customWidth="1"/>
    <col min="12299" max="12544" width="9.140625" style="1"/>
    <col min="12545" max="12545" width="2.5703125" style="1" customWidth="1"/>
    <col min="12546" max="12546" width="34.28515625" style="1" customWidth="1"/>
    <col min="12547" max="12547" width="7" style="1" customWidth="1"/>
    <col min="12548" max="12548" width="8.140625" style="1" customWidth="1"/>
    <col min="12549" max="12549" width="9.140625" style="1"/>
    <col min="12550" max="12550" width="12.7109375" style="1" customWidth="1"/>
    <col min="12551" max="12551" width="3" style="1" customWidth="1"/>
    <col min="12552" max="12552" width="1.85546875" style="1" customWidth="1"/>
    <col min="12553" max="12553" width="58" style="1" customWidth="1"/>
    <col min="12554" max="12554" width="2.7109375" style="1" customWidth="1"/>
    <col min="12555" max="12800" width="9.140625" style="1"/>
    <col min="12801" max="12801" width="2.5703125" style="1" customWidth="1"/>
    <col min="12802" max="12802" width="34.28515625" style="1" customWidth="1"/>
    <col min="12803" max="12803" width="7" style="1" customWidth="1"/>
    <col min="12804" max="12804" width="8.140625" style="1" customWidth="1"/>
    <col min="12805" max="12805" width="9.140625" style="1"/>
    <col min="12806" max="12806" width="12.7109375" style="1" customWidth="1"/>
    <col min="12807" max="12807" width="3" style="1" customWidth="1"/>
    <col min="12808" max="12808" width="1.85546875" style="1" customWidth="1"/>
    <col min="12809" max="12809" width="58" style="1" customWidth="1"/>
    <col min="12810" max="12810" width="2.7109375" style="1" customWidth="1"/>
    <col min="12811" max="13056" width="9.140625" style="1"/>
    <col min="13057" max="13057" width="2.5703125" style="1" customWidth="1"/>
    <col min="13058" max="13058" width="34.28515625" style="1" customWidth="1"/>
    <col min="13059" max="13059" width="7" style="1" customWidth="1"/>
    <col min="13060" max="13060" width="8.140625" style="1" customWidth="1"/>
    <col min="13061" max="13061" width="9.140625" style="1"/>
    <col min="13062" max="13062" width="12.7109375" style="1" customWidth="1"/>
    <col min="13063" max="13063" width="3" style="1" customWidth="1"/>
    <col min="13064" max="13064" width="1.85546875" style="1" customWidth="1"/>
    <col min="13065" max="13065" width="58" style="1" customWidth="1"/>
    <col min="13066" max="13066" width="2.7109375" style="1" customWidth="1"/>
    <col min="13067" max="13312" width="9.140625" style="1"/>
    <col min="13313" max="13313" width="2.5703125" style="1" customWidth="1"/>
    <col min="13314" max="13314" width="34.28515625" style="1" customWidth="1"/>
    <col min="13315" max="13315" width="7" style="1" customWidth="1"/>
    <col min="13316" max="13316" width="8.140625" style="1" customWidth="1"/>
    <col min="13317" max="13317" width="9.140625" style="1"/>
    <col min="13318" max="13318" width="12.7109375" style="1" customWidth="1"/>
    <col min="13319" max="13319" width="3" style="1" customWidth="1"/>
    <col min="13320" max="13320" width="1.85546875" style="1" customWidth="1"/>
    <col min="13321" max="13321" width="58" style="1" customWidth="1"/>
    <col min="13322" max="13322" width="2.7109375" style="1" customWidth="1"/>
    <col min="13323" max="13568" width="9.140625" style="1"/>
    <col min="13569" max="13569" width="2.5703125" style="1" customWidth="1"/>
    <col min="13570" max="13570" width="34.28515625" style="1" customWidth="1"/>
    <col min="13571" max="13571" width="7" style="1" customWidth="1"/>
    <col min="13572" max="13572" width="8.140625" style="1" customWidth="1"/>
    <col min="13573" max="13573" width="9.140625" style="1"/>
    <col min="13574" max="13574" width="12.7109375" style="1" customWidth="1"/>
    <col min="13575" max="13575" width="3" style="1" customWidth="1"/>
    <col min="13576" max="13576" width="1.85546875" style="1" customWidth="1"/>
    <col min="13577" max="13577" width="58" style="1" customWidth="1"/>
    <col min="13578" max="13578" width="2.7109375" style="1" customWidth="1"/>
    <col min="13579" max="13824" width="9.140625" style="1"/>
    <col min="13825" max="13825" width="2.5703125" style="1" customWidth="1"/>
    <col min="13826" max="13826" width="34.28515625" style="1" customWidth="1"/>
    <col min="13827" max="13827" width="7" style="1" customWidth="1"/>
    <col min="13828" max="13828" width="8.140625" style="1" customWidth="1"/>
    <col min="13829" max="13829" width="9.140625" style="1"/>
    <col min="13830" max="13830" width="12.7109375" style="1" customWidth="1"/>
    <col min="13831" max="13831" width="3" style="1" customWidth="1"/>
    <col min="13832" max="13832" width="1.85546875" style="1" customWidth="1"/>
    <col min="13833" max="13833" width="58" style="1" customWidth="1"/>
    <col min="13834" max="13834" width="2.7109375" style="1" customWidth="1"/>
    <col min="13835" max="14080" width="9.140625" style="1"/>
    <col min="14081" max="14081" width="2.5703125" style="1" customWidth="1"/>
    <col min="14082" max="14082" width="34.28515625" style="1" customWidth="1"/>
    <col min="14083" max="14083" width="7" style="1" customWidth="1"/>
    <col min="14084" max="14084" width="8.140625" style="1" customWidth="1"/>
    <col min="14085" max="14085" width="9.140625" style="1"/>
    <col min="14086" max="14086" width="12.7109375" style="1" customWidth="1"/>
    <col min="14087" max="14087" width="3" style="1" customWidth="1"/>
    <col min="14088" max="14088" width="1.85546875" style="1" customWidth="1"/>
    <col min="14089" max="14089" width="58" style="1" customWidth="1"/>
    <col min="14090" max="14090" width="2.7109375" style="1" customWidth="1"/>
    <col min="14091" max="14336" width="9.140625" style="1"/>
    <col min="14337" max="14337" width="2.5703125" style="1" customWidth="1"/>
    <col min="14338" max="14338" width="34.28515625" style="1" customWidth="1"/>
    <col min="14339" max="14339" width="7" style="1" customWidth="1"/>
    <col min="14340" max="14340" width="8.140625" style="1" customWidth="1"/>
    <col min="14341" max="14341" width="9.140625" style="1"/>
    <col min="14342" max="14342" width="12.7109375" style="1" customWidth="1"/>
    <col min="14343" max="14343" width="3" style="1" customWidth="1"/>
    <col min="14344" max="14344" width="1.85546875" style="1" customWidth="1"/>
    <col min="14345" max="14345" width="58" style="1" customWidth="1"/>
    <col min="14346" max="14346" width="2.7109375" style="1" customWidth="1"/>
    <col min="14347" max="14592" width="9.140625" style="1"/>
    <col min="14593" max="14593" width="2.5703125" style="1" customWidth="1"/>
    <col min="14594" max="14594" width="34.28515625" style="1" customWidth="1"/>
    <col min="14595" max="14595" width="7" style="1" customWidth="1"/>
    <col min="14596" max="14596" width="8.140625" style="1" customWidth="1"/>
    <col min="14597" max="14597" width="9.140625" style="1"/>
    <col min="14598" max="14598" width="12.7109375" style="1" customWidth="1"/>
    <col min="14599" max="14599" width="3" style="1" customWidth="1"/>
    <col min="14600" max="14600" width="1.85546875" style="1" customWidth="1"/>
    <col min="14601" max="14601" width="58" style="1" customWidth="1"/>
    <col min="14602" max="14602" width="2.7109375" style="1" customWidth="1"/>
    <col min="14603" max="14848" width="9.140625" style="1"/>
    <col min="14849" max="14849" width="2.5703125" style="1" customWidth="1"/>
    <col min="14850" max="14850" width="34.28515625" style="1" customWidth="1"/>
    <col min="14851" max="14851" width="7" style="1" customWidth="1"/>
    <col min="14852" max="14852" width="8.140625" style="1" customWidth="1"/>
    <col min="14853" max="14853" width="9.140625" style="1"/>
    <col min="14854" max="14854" width="12.7109375" style="1" customWidth="1"/>
    <col min="14855" max="14855" width="3" style="1" customWidth="1"/>
    <col min="14856" max="14856" width="1.85546875" style="1" customWidth="1"/>
    <col min="14857" max="14857" width="58" style="1" customWidth="1"/>
    <col min="14858" max="14858" width="2.7109375" style="1" customWidth="1"/>
    <col min="14859" max="15104" width="9.140625" style="1"/>
    <col min="15105" max="15105" width="2.5703125" style="1" customWidth="1"/>
    <col min="15106" max="15106" width="34.28515625" style="1" customWidth="1"/>
    <col min="15107" max="15107" width="7" style="1" customWidth="1"/>
    <col min="15108" max="15108" width="8.140625" style="1" customWidth="1"/>
    <col min="15109" max="15109" width="9.140625" style="1"/>
    <col min="15110" max="15110" width="12.7109375" style="1" customWidth="1"/>
    <col min="15111" max="15111" width="3" style="1" customWidth="1"/>
    <col min="15112" max="15112" width="1.85546875" style="1" customWidth="1"/>
    <col min="15113" max="15113" width="58" style="1" customWidth="1"/>
    <col min="15114" max="15114" width="2.7109375" style="1" customWidth="1"/>
    <col min="15115" max="15360" width="9.140625" style="1"/>
    <col min="15361" max="15361" width="2.5703125" style="1" customWidth="1"/>
    <col min="15362" max="15362" width="34.28515625" style="1" customWidth="1"/>
    <col min="15363" max="15363" width="7" style="1" customWidth="1"/>
    <col min="15364" max="15364" width="8.140625" style="1" customWidth="1"/>
    <col min="15365" max="15365" width="9.140625" style="1"/>
    <col min="15366" max="15366" width="12.7109375" style="1" customWidth="1"/>
    <col min="15367" max="15367" width="3" style="1" customWidth="1"/>
    <col min="15368" max="15368" width="1.85546875" style="1" customWidth="1"/>
    <col min="15369" max="15369" width="58" style="1" customWidth="1"/>
    <col min="15370" max="15370" width="2.7109375" style="1" customWidth="1"/>
    <col min="15371" max="15616" width="9.140625" style="1"/>
    <col min="15617" max="15617" width="2.5703125" style="1" customWidth="1"/>
    <col min="15618" max="15618" width="34.28515625" style="1" customWidth="1"/>
    <col min="15619" max="15619" width="7" style="1" customWidth="1"/>
    <col min="15620" max="15620" width="8.140625" style="1" customWidth="1"/>
    <col min="15621" max="15621" width="9.140625" style="1"/>
    <col min="15622" max="15622" width="12.7109375" style="1" customWidth="1"/>
    <col min="15623" max="15623" width="3" style="1" customWidth="1"/>
    <col min="15624" max="15624" width="1.85546875" style="1" customWidth="1"/>
    <col min="15625" max="15625" width="58" style="1" customWidth="1"/>
    <col min="15626" max="15626" width="2.7109375" style="1" customWidth="1"/>
    <col min="15627" max="15872" width="9.140625" style="1"/>
    <col min="15873" max="15873" width="2.5703125" style="1" customWidth="1"/>
    <col min="15874" max="15874" width="34.28515625" style="1" customWidth="1"/>
    <col min="15875" max="15875" width="7" style="1" customWidth="1"/>
    <col min="15876" max="15876" width="8.140625" style="1" customWidth="1"/>
    <col min="15877" max="15877" width="9.140625" style="1"/>
    <col min="15878" max="15878" width="12.7109375" style="1" customWidth="1"/>
    <col min="15879" max="15879" width="3" style="1" customWidth="1"/>
    <col min="15880" max="15880" width="1.85546875" style="1" customWidth="1"/>
    <col min="15881" max="15881" width="58" style="1" customWidth="1"/>
    <col min="15882" max="15882" width="2.7109375" style="1" customWidth="1"/>
    <col min="15883" max="16128" width="9.140625" style="1"/>
    <col min="16129" max="16129" width="2.5703125" style="1" customWidth="1"/>
    <col min="16130" max="16130" width="34.28515625" style="1" customWidth="1"/>
    <col min="16131" max="16131" width="7" style="1" customWidth="1"/>
    <col min="16132" max="16132" width="8.140625" style="1" customWidth="1"/>
    <col min="16133" max="16133" width="9.140625" style="1"/>
    <col min="16134" max="16134" width="12.7109375" style="1" customWidth="1"/>
    <col min="16135" max="16135" width="3" style="1" customWidth="1"/>
    <col min="16136" max="16136" width="1.85546875" style="1" customWidth="1"/>
    <col min="16137" max="16137" width="58" style="1" customWidth="1"/>
    <col min="16138" max="16138" width="2.7109375" style="1" customWidth="1"/>
    <col min="16139" max="16384" width="9.140625" style="1"/>
  </cols>
  <sheetData>
    <row r="1" spans="2:10" x14ac:dyDescent="0.2">
      <c r="C1" s="2"/>
      <c r="D1" s="2"/>
      <c r="E1" s="2"/>
      <c r="F1" s="2"/>
    </row>
    <row r="2" spans="2:10" ht="15.75" x14ac:dyDescent="0.25">
      <c r="B2" s="3" t="s">
        <v>0</v>
      </c>
      <c r="C2" s="4"/>
      <c r="D2" s="4"/>
      <c r="E2" s="4"/>
      <c r="F2" s="4"/>
      <c r="H2" s="5"/>
      <c r="I2" s="6" t="s">
        <v>1</v>
      </c>
      <c r="J2" s="5"/>
    </row>
    <row r="3" spans="2:10" ht="13.5" thickBot="1" x14ac:dyDescent="0.25">
      <c r="C3" s="7"/>
      <c r="H3" s="8"/>
      <c r="I3" s="8"/>
      <c r="J3" s="8"/>
    </row>
    <row r="4" spans="2:10" ht="14.25" x14ac:dyDescent="0.2">
      <c r="B4" s="9" t="s">
        <v>2</v>
      </c>
      <c r="C4" s="10" t="s">
        <v>3</v>
      </c>
      <c r="D4" s="11"/>
      <c r="E4" s="11"/>
      <c r="F4" s="12"/>
      <c r="H4" s="13"/>
      <c r="I4" s="14"/>
      <c r="J4" s="15"/>
    </row>
    <row r="5" spans="2:10" ht="14.25" x14ac:dyDescent="0.2">
      <c r="B5" s="16" t="s">
        <v>4</v>
      </c>
      <c r="C5" s="75" t="s">
        <v>5</v>
      </c>
      <c r="D5" s="75"/>
      <c r="E5" s="75"/>
      <c r="F5" s="76"/>
      <c r="H5" s="17"/>
      <c r="I5" s="18" t="s">
        <v>6</v>
      </c>
      <c r="J5" s="19"/>
    </row>
    <row r="6" spans="2:10" ht="14.25" x14ac:dyDescent="0.2">
      <c r="B6" s="16"/>
      <c r="C6" s="75"/>
      <c r="D6" s="75"/>
      <c r="E6" s="75"/>
      <c r="F6" s="76"/>
      <c r="H6" s="17"/>
      <c r="I6" s="20"/>
      <c r="J6" s="19"/>
    </row>
    <row r="7" spans="2:10" ht="14.25" x14ac:dyDescent="0.2">
      <c r="B7" s="16" t="s">
        <v>7</v>
      </c>
      <c r="C7" s="21">
        <v>2019</v>
      </c>
      <c r="D7" s="22"/>
      <c r="E7" s="22"/>
      <c r="F7" s="23"/>
      <c r="G7" s="2"/>
      <c r="H7" s="17"/>
      <c r="I7" s="18" t="s">
        <v>8</v>
      </c>
      <c r="J7" s="19"/>
    </row>
    <row r="8" spans="2:10" ht="14.25" x14ac:dyDescent="0.2">
      <c r="B8" s="16" t="s">
        <v>9</v>
      </c>
      <c r="C8" s="24">
        <v>43709</v>
      </c>
      <c r="D8" s="22"/>
      <c r="E8" s="22"/>
      <c r="F8" s="23"/>
      <c r="H8" s="17"/>
      <c r="I8" s="18"/>
      <c r="J8" s="19"/>
    </row>
    <row r="9" spans="2:10" ht="14.25" x14ac:dyDescent="0.2">
      <c r="B9" s="16" t="s">
        <v>10</v>
      </c>
      <c r="C9" s="21"/>
      <c r="D9" s="22"/>
      <c r="E9" s="22"/>
      <c r="F9" s="23"/>
      <c r="H9" s="17"/>
      <c r="I9" s="20" t="s">
        <v>11</v>
      </c>
      <c r="J9" s="25"/>
    </row>
    <row r="10" spans="2:10" ht="15" thickBot="1" x14ac:dyDescent="0.25">
      <c r="B10" s="16" t="s">
        <v>12</v>
      </c>
      <c r="C10" s="21">
        <v>2019</v>
      </c>
      <c r="D10" s="22"/>
      <c r="E10" s="22"/>
      <c r="F10" s="23"/>
      <c r="H10" s="26"/>
      <c r="I10" s="27"/>
      <c r="J10" s="28"/>
    </row>
    <row r="11" spans="2:10" x14ac:dyDescent="0.2">
      <c r="B11" s="16" t="s">
        <v>13</v>
      </c>
      <c r="C11" s="21">
        <v>1998</v>
      </c>
      <c r="D11" s="22"/>
      <c r="E11" s="22"/>
      <c r="F11" s="23"/>
    </row>
    <row r="12" spans="2:10" x14ac:dyDescent="0.2">
      <c r="B12" s="16" t="s">
        <v>14</v>
      </c>
      <c r="C12" s="21" t="s">
        <v>15</v>
      </c>
      <c r="D12" s="22"/>
      <c r="E12" s="22"/>
      <c r="F12" s="23"/>
    </row>
    <row r="13" spans="2:10" x14ac:dyDescent="0.2">
      <c r="B13" s="16" t="s">
        <v>16</v>
      </c>
      <c r="C13" s="21" t="s">
        <v>17</v>
      </c>
      <c r="D13" s="22"/>
      <c r="E13" s="22"/>
      <c r="F13" s="23"/>
      <c r="H13" s="2"/>
      <c r="I13" s="2"/>
      <c r="J13" s="2"/>
    </row>
    <row r="14" spans="2:10" x14ac:dyDescent="0.2">
      <c r="B14" s="16" t="s">
        <v>18</v>
      </c>
      <c r="C14" s="21"/>
      <c r="D14" s="22"/>
      <c r="E14" s="22"/>
      <c r="F14" s="23"/>
      <c r="H14" s="2"/>
      <c r="I14" s="2"/>
      <c r="J14" s="2"/>
    </row>
    <row r="15" spans="2:10" x14ac:dyDescent="0.2">
      <c r="B15" s="16" t="s">
        <v>19</v>
      </c>
      <c r="C15" s="75"/>
      <c r="D15" s="75"/>
      <c r="E15" s="75"/>
      <c r="F15" s="76"/>
    </row>
    <row r="16" spans="2:10" x14ac:dyDescent="0.2">
      <c r="B16" s="16" t="s">
        <v>20</v>
      </c>
      <c r="C16" s="75" t="s">
        <v>21</v>
      </c>
      <c r="D16" s="77"/>
      <c r="E16" s="77"/>
      <c r="F16" s="78"/>
    </row>
    <row r="17" spans="2:6" x14ac:dyDescent="0.2">
      <c r="B17" s="29" t="s">
        <v>22</v>
      </c>
      <c r="C17" s="79"/>
      <c r="D17" s="79"/>
      <c r="E17" s="79"/>
      <c r="F17" s="80"/>
    </row>
    <row r="18" spans="2:6" x14ac:dyDescent="0.2">
      <c r="B18" s="7"/>
    </row>
    <row r="19" spans="2:6" ht="15" x14ac:dyDescent="0.2">
      <c r="B19" s="30" t="s">
        <v>23</v>
      </c>
      <c r="C19" s="31"/>
      <c r="D19" s="31"/>
      <c r="E19" s="31"/>
      <c r="F19" s="31"/>
    </row>
    <row r="20" spans="2:6" x14ac:dyDescent="0.2">
      <c r="B20" s="7" t="s">
        <v>24</v>
      </c>
      <c r="C20" s="1" t="s">
        <v>25</v>
      </c>
    </row>
    <row r="21" spans="2:6" x14ac:dyDescent="0.2">
      <c r="B21" s="7" t="s">
        <v>26</v>
      </c>
      <c r="C21" s="1" t="s">
        <v>27</v>
      </c>
    </row>
    <row r="22" spans="2:6" x14ac:dyDescent="0.2">
      <c r="B22" s="7" t="s">
        <v>28</v>
      </c>
      <c r="C22" s="32" t="s">
        <v>29</v>
      </c>
    </row>
    <row r="23" spans="2:6" x14ac:dyDescent="0.2">
      <c r="B23" s="7" t="s">
        <v>30</v>
      </c>
      <c r="C23" s="1" t="s">
        <v>31</v>
      </c>
    </row>
    <row r="24" spans="2:6" x14ac:dyDescent="0.2">
      <c r="C24" s="1" t="s">
        <v>32</v>
      </c>
    </row>
    <row r="25" spans="2:6" x14ac:dyDescent="0.2">
      <c r="C25" s="1" t="s">
        <v>33</v>
      </c>
    </row>
    <row r="26" spans="2:6" x14ac:dyDescent="0.2">
      <c r="C26" s="1" t="s">
        <v>34</v>
      </c>
    </row>
  </sheetData>
  <mergeCells count="4">
    <mergeCell ref="C5:F6"/>
    <mergeCell ref="C15:F15"/>
    <mergeCell ref="C16:F16"/>
    <mergeCell ref="C17:F17"/>
  </mergeCells>
  <hyperlinks>
    <hyperlink ref="C22" r:id="rId1"/>
    <hyperlink ref="I9" r:id="rId2"/>
    <hyperlink ref="I5" r:id="rId3"/>
    <hyperlink ref="I7"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20.570312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424</v>
      </c>
      <c r="G2" s="54" t="s">
        <v>40</v>
      </c>
      <c r="H2" s="54" t="s">
        <v>41</v>
      </c>
      <c r="I2" s="54" t="s">
        <v>42</v>
      </c>
      <c r="J2" s="54" t="s">
        <v>43</v>
      </c>
      <c r="K2" s="54" t="s">
        <v>44</v>
      </c>
      <c r="L2" s="64" t="s">
        <v>418</v>
      </c>
      <c r="M2" s="55" t="s">
        <v>45</v>
      </c>
      <c r="N2" s="55" t="s">
        <v>390</v>
      </c>
      <c r="O2" s="55" t="s">
        <v>46</v>
      </c>
      <c r="P2" s="55" t="s">
        <v>47</v>
      </c>
    </row>
    <row r="3" spans="1:16" x14ac:dyDescent="0.25">
      <c r="A3" s="57" t="s">
        <v>179</v>
      </c>
      <c r="B3" s="37" t="s">
        <v>180</v>
      </c>
      <c r="C3" s="57" t="s">
        <v>181</v>
      </c>
      <c r="D3" s="57" t="s">
        <v>410</v>
      </c>
      <c r="E3" s="57" t="s">
        <v>51</v>
      </c>
      <c r="F3" s="67">
        <v>0.80600000000000005</v>
      </c>
      <c r="G3" s="58">
        <v>16</v>
      </c>
      <c r="H3" s="58" t="s">
        <v>93</v>
      </c>
      <c r="I3" s="58">
        <v>2</v>
      </c>
      <c r="J3" s="58">
        <v>1</v>
      </c>
      <c r="K3" s="58">
        <v>1</v>
      </c>
      <c r="L3" s="65">
        <v>7962</v>
      </c>
      <c r="M3" s="59" t="s">
        <v>128</v>
      </c>
      <c r="N3" s="59">
        <v>3</v>
      </c>
      <c r="O3" s="59">
        <v>2</v>
      </c>
      <c r="P3" s="59">
        <v>1</v>
      </c>
    </row>
    <row r="4" spans="1:16" x14ac:dyDescent="0.25">
      <c r="A4" s="57" t="s">
        <v>364</v>
      </c>
      <c r="B4" s="37" t="s">
        <v>365</v>
      </c>
      <c r="C4" s="57" t="s">
        <v>366</v>
      </c>
      <c r="D4" s="57" t="s">
        <v>410</v>
      </c>
      <c r="E4" s="57" t="s">
        <v>51</v>
      </c>
      <c r="F4" s="67">
        <v>-0.42499999999999999</v>
      </c>
      <c r="G4" s="58">
        <v>105</v>
      </c>
      <c r="H4" s="58" t="s">
        <v>356</v>
      </c>
      <c r="I4" s="58">
        <v>10</v>
      </c>
      <c r="J4" s="58">
        <v>5</v>
      </c>
      <c r="K4" s="58">
        <v>4</v>
      </c>
      <c r="L4" s="65">
        <v>24943</v>
      </c>
      <c r="M4" s="59" t="s">
        <v>308</v>
      </c>
      <c r="N4" s="59">
        <v>8</v>
      </c>
      <c r="O4" s="59">
        <v>4</v>
      </c>
      <c r="P4" s="59">
        <v>4</v>
      </c>
    </row>
    <row r="5" spans="1:16" x14ac:dyDescent="0.25">
      <c r="A5" s="57" t="s">
        <v>350</v>
      </c>
      <c r="B5" s="37" t="s">
        <v>351</v>
      </c>
      <c r="C5" s="57" t="s">
        <v>352</v>
      </c>
      <c r="D5" s="57" t="s">
        <v>410</v>
      </c>
      <c r="E5" s="57" t="s">
        <v>51</v>
      </c>
      <c r="F5" s="67">
        <v>-0.40200000000000002</v>
      </c>
      <c r="G5" s="58">
        <v>111</v>
      </c>
      <c r="H5" s="58" t="s">
        <v>356</v>
      </c>
      <c r="I5" s="58">
        <v>10</v>
      </c>
      <c r="J5" s="58">
        <v>5</v>
      </c>
      <c r="K5" s="58">
        <v>4</v>
      </c>
      <c r="L5" s="65">
        <v>26101</v>
      </c>
      <c r="M5" s="59" t="s">
        <v>308</v>
      </c>
      <c r="N5" s="59">
        <v>8</v>
      </c>
      <c r="O5" s="59">
        <v>4</v>
      </c>
      <c r="P5" s="59">
        <v>4</v>
      </c>
    </row>
    <row r="6" spans="1:16" x14ac:dyDescent="0.25">
      <c r="A6" s="57" t="s">
        <v>123</v>
      </c>
      <c r="B6" s="37" t="s">
        <v>124</v>
      </c>
      <c r="C6" s="57" t="s">
        <v>125</v>
      </c>
      <c r="D6" s="57" t="s">
        <v>410</v>
      </c>
      <c r="E6" s="57" t="s">
        <v>51</v>
      </c>
      <c r="F6" s="67">
        <v>1.2210000000000001</v>
      </c>
      <c r="G6" s="58">
        <v>13</v>
      </c>
      <c r="H6" s="58" t="s">
        <v>93</v>
      </c>
      <c r="I6" s="58">
        <v>2</v>
      </c>
      <c r="J6" s="58">
        <v>1</v>
      </c>
      <c r="K6" s="58">
        <v>1</v>
      </c>
      <c r="L6" s="65">
        <v>7570</v>
      </c>
      <c r="M6" s="59" t="s">
        <v>128</v>
      </c>
      <c r="N6" s="59">
        <v>3</v>
      </c>
      <c r="O6" s="59">
        <v>2</v>
      </c>
      <c r="P6" s="59">
        <v>1</v>
      </c>
    </row>
    <row r="7" spans="1:16" x14ac:dyDescent="0.25">
      <c r="A7" s="57" t="s">
        <v>338</v>
      </c>
      <c r="B7" s="37" t="s">
        <v>339</v>
      </c>
      <c r="C7" s="57" t="s">
        <v>340</v>
      </c>
      <c r="D7" s="57" t="s">
        <v>410</v>
      </c>
      <c r="E7" s="57" t="s">
        <v>103</v>
      </c>
      <c r="F7" s="67">
        <v>-0.32400000000000001</v>
      </c>
      <c r="G7" s="58">
        <v>94</v>
      </c>
      <c r="H7" s="58" t="s">
        <v>324</v>
      </c>
      <c r="I7" s="58">
        <v>9</v>
      </c>
      <c r="J7" s="58">
        <v>5</v>
      </c>
      <c r="K7" s="58">
        <v>4</v>
      </c>
      <c r="L7" s="65">
        <v>23636</v>
      </c>
      <c r="M7" s="59" t="s">
        <v>230</v>
      </c>
      <c r="N7" s="59">
        <v>8</v>
      </c>
      <c r="O7" s="59">
        <v>4</v>
      </c>
      <c r="P7" s="59">
        <v>3</v>
      </c>
    </row>
    <row r="8" spans="1:16" x14ac:dyDescent="0.25">
      <c r="A8" s="57" t="s">
        <v>161</v>
      </c>
      <c r="B8" s="37" t="s">
        <v>162</v>
      </c>
      <c r="C8" s="57" t="s">
        <v>163</v>
      </c>
      <c r="D8" s="57" t="s">
        <v>411</v>
      </c>
      <c r="E8" s="57" t="s">
        <v>103</v>
      </c>
      <c r="F8" s="67">
        <v>-0.51900000000000002</v>
      </c>
      <c r="G8" s="58">
        <v>79</v>
      </c>
      <c r="H8" s="58" t="s">
        <v>230</v>
      </c>
      <c r="I8" s="58">
        <v>7</v>
      </c>
      <c r="J8" s="58">
        <v>4</v>
      </c>
      <c r="K8" s="58">
        <v>3</v>
      </c>
      <c r="L8" s="65">
        <v>21937</v>
      </c>
      <c r="M8" s="59" t="s">
        <v>230</v>
      </c>
      <c r="N8" s="59">
        <v>7</v>
      </c>
      <c r="O8" s="59">
        <v>4</v>
      </c>
      <c r="P8" s="59">
        <v>3</v>
      </c>
    </row>
    <row r="9" spans="1:16" x14ac:dyDescent="0.25">
      <c r="A9" s="57" t="s">
        <v>87</v>
      </c>
      <c r="B9" s="37" t="s">
        <v>88</v>
      </c>
      <c r="C9" s="57" t="s">
        <v>89</v>
      </c>
      <c r="D9" s="57" t="s">
        <v>410</v>
      </c>
      <c r="E9" s="57" t="s">
        <v>51</v>
      </c>
      <c r="F9" s="67">
        <v>0.94199999999999995</v>
      </c>
      <c r="G9" s="58">
        <v>6</v>
      </c>
      <c r="H9" s="58" t="s">
        <v>52</v>
      </c>
      <c r="I9" s="58">
        <v>1</v>
      </c>
      <c r="J9" s="58">
        <v>1</v>
      </c>
      <c r="K9" s="58">
        <v>1</v>
      </c>
      <c r="L9" s="65">
        <v>3689</v>
      </c>
      <c r="M9" s="59" t="s">
        <v>93</v>
      </c>
      <c r="N9" s="59">
        <v>2</v>
      </c>
      <c r="O9" s="59">
        <v>1</v>
      </c>
      <c r="P9" s="59">
        <v>1</v>
      </c>
    </row>
    <row r="10" spans="1:16" x14ac:dyDescent="0.25">
      <c r="A10" s="57" t="s">
        <v>67</v>
      </c>
      <c r="B10" s="37" t="s">
        <v>68</v>
      </c>
      <c r="C10" s="57" t="s">
        <v>69</v>
      </c>
      <c r="D10" s="57" t="s">
        <v>410</v>
      </c>
      <c r="E10" s="57" t="s">
        <v>51</v>
      </c>
      <c r="F10" s="67">
        <v>1.722</v>
      </c>
      <c r="G10" s="58">
        <v>3</v>
      </c>
      <c r="H10" s="58" t="s">
        <v>52</v>
      </c>
      <c r="I10" s="58">
        <v>1</v>
      </c>
      <c r="J10" s="58">
        <v>1</v>
      </c>
      <c r="K10" s="58">
        <v>1</v>
      </c>
      <c r="L10" s="65">
        <v>1715</v>
      </c>
      <c r="M10" s="59" t="s">
        <v>52</v>
      </c>
      <c r="N10" s="59">
        <v>1</v>
      </c>
      <c r="O10" s="59">
        <v>1</v>
      </c>
      <c r="P10" s="59">
        <v>1</v>
      </c>
    </row>
    <row r="11" spans="1:16" x14ac:dyDescent="0.25">
      <c r="A11" s="57" t="s">
        <v>65</v>
      </c>
      <c r="B11" s="37" t="s">
        <v>66</v>
      </c>
      <c r="C11" s="57" t="s">
        <v>50</v>
      </c>
      <c r="D11" s="57" t="s">
        <v>410</v>
      </c>
      <c r="E11" s="57" t="s">
        <v>51</v>
      </c>
      <c r="F11" s="67">
        <v>1.383</v>
      </c>
      <c r="G11" s="58">
        <v>4</v>
      </c>
      <c r="H11" s="58" t="s">
        <v>52</v>
      </c>
      <c r="I11" s="58">
        <v>1</v>
      </c>
      <c r="J11" s="58">
        <v>1</v>
      </c>
      <c r="K11" s="58">
        <v>1</v>
      </c>
      <c r="L11" s="65">
        <v>2219</v>
      </c>
      <c r="M11" s="59" t="s">
        <v>52</v>
      </c>
      <c r="N11" s="59">
        <v>1</v>
      </c>
      <c r="O11" s="59">
        <v>1</v>
      </c>
      <c r="P11" s="59">
        <v>1</v>
      </c>
    </row>
    <row r="12" spans="1:16" x14ac:dyDescent="0.25">
      <c r="A12" s="57" t="s">
        <v>48</v>
      </c>
      <c r="B12" s="37" t="s">
        <v>49</v>
      </c>
      <c r="C12" s="57" t="s">
        <v>50</v>
      </c>
      <c r="D12" s="57" t="s">
        <v>410</v>
      </c>
      <c r="E12" s="57" t="s">
        <v>51</v>
      </c>
      <c r="F12" s="67">
        <v>1.278</v>
      </c>
      <c r="G12" s="58">
        <v>2</v>
      </c>
      <c r="H12" s="58" t="s">
        <v>52</v>
      </c>
      <c r="I12" s="58">
        <v>1</v>
      </c>
      <c r="J12" s="58">
        <v>1</v>
      </c>
      <c r="K12" s="58">
        <v>1</v>
      </c>
      <c r="L12" s="65">
        <v>1551</v>
      </c>
      <c r="M12" s="59" t="s">
        <v>52</v>
      </c>
      <c r="N12" s="59">
        <v>1</v>
      </c>
      <c r="O12" s="59">
        <v>1</v>
      </c>
      <c r="P12" s="59">
        <v>1</v>
      </c>
    </row>
    <row r="13" spans="1:16" x14ac:dyDescent="0.25">
      <c r="A13" s="57" t="s">
        <v>347</v>
      </c>
      <c r="B13" s="37" t="s">
        <v>348</v>
      </c>
      <c r="C13" s="57" t="s">
        <v>349</v>
      </c>
      <c r="D13" s="57" t="s">
        <v>410</v>
      </c>
      <c r="E13" s="57" t="s">
        <v>51</v>
      </c>
      <c r="F13" s="67">
        <v>0.55900000000000005</v>
      </c>
      <c r="G13" s="58">
        <v>61</v>
      </c>
      <c r="H13" s="58" t="s">
        <v>230</v>
      </c>
      <c r="I13" s="58">
        <v>6</v>
      </c>
      <c r="J13" s="58">
        <v>3</v>
      </c>
      <c r="K13" s="58">
        <v>3</v>
      </c>
      <c r="L13" s="65">
        <v>18486</v>
      </c>
      <c r="M13" s="59" t="s">
        <v>230</v>
      </c>
      <c r="N13" s="59">
        <v>6</v>
      </c>
      <c r="O13" s="59">
        <v>3</v>
      </c>
      <c r="P13" s="59">
        <v>3</v>
      </c>
    </row>
    <row r="14" spans="1:16" x14ac:dyDescent="0.25">
      <c r="A14" s="57" t="s">
        <v>358</v>
      </c>
      <c r="B14" s="37" t="s">
        <v>359</v>
      </c>
      <c r="C14" s="57" t="s">
        <v>349</v>
      </c>
      <c r="D14" s="57" t="s">
        <v>410</v>
      </c>
      <c r="E14" s="57" t="s">
        <v>51</v>
      </c>
      <c r="F14" s="67">
        <v>0.27100000000000002</v>
      </c>
      <c r="G14" s="58">
        <v>51</v>
      </c>
      <c r="H14" s="58" t="s">
        <v>146</v>
      </c>
      <c r="I14" s="58">
        <v>5</v>
      </c>
      <c r="J14" s="58">
        <v>3</v>
      </c>
      <c r="K14" s="58">
        <v>2</v>
      </c>
      <c r="L14" s="65">
        <v>16902</v>
      </c>
      <c r="M14" s="59" t="s">
        <v>230</v>
      </c>
      <c r="N14" s="59">
        <v>6</v>
      </c>
      <c r="O14" s="59">
        <v>3</v>
      </c>
      <c r="P14" s="59">
        <v>3</v>
      </c>
    </row>
    <row r="15" spans="1:16" x14ac:dyDescent="0.25">
      <c r="A15" s="57" t="s">
        <v>311</v>
      </c>
      <c r="B15" s="37" t="s">
        <v>312</v>
      </c>
      <c r="C15" s="57" t="s">
        <v>298</v>
      </c>
      <c r="D15" s="57" t="s">
        <v>414</v>
      </c>
      <c r="E15" s="57" t="s">
        <v>103</v>
      </c>
      <c r="F15" s="67">
        <v>-0.55200000000000005</v>
      </c>
      <c r="G15" s="58">
        <v>110</v>
      </c>
      <c r="H15" s="58" t="s">
        <v>356</v>
      </c>
      <c r="I15" s="58">
        <v>10</v>
      </c>
      <c r="J15" s="58">
        <v>5</v>
      </c>
      <c r="K15" s="58">
        <v>4</v>
      </c>
      <c r="L15" s="65">
        <v>26028</v>
      </c>
      <c r="M15" s="59" t="s">
        <v>308</v>
      </c>
      <c r="N15" s="59">
        <v>8</v>
      </c>
      <c r="O15" s="59">
        <v>4</v>
      </c>
      <c r="P15" s="59">
        <v>4</v>
      </c>
    </row>
    <row r="16" spans="1:16" x14ac:dyDescent="0.25">
      <c r="A16" s="57" t="s">
        <v>296</v>
      </c>
      <c r="B16" s="37" t="s">
        <v>297</v>
      </c>
      <c r="C16" s="57" t="s">
        <v>298</v>
      </c>
      <c r="D16" s="57" t="s">
        <v>414</v>
      </c>
      <c r="E16" s="57" t="s">
        <v>145</v>
      </c>
      <c r="F16" s="67">
        <v>-0.22900000000000001</v>
      </c>
      <c r="G16" s="58">
        <v>106</v>
      </c>
      <c r="H16" s="58" t="s">
        <v>356</v>
      </c>
      <c r="I16" s="58">
        <v>10</v>
      </c>
      <c r="J16" s="58">
        <v>5</v>
      </c>
      <c r="K16" s="58">
        <v>4</v>
      </c>
      <c r="L16" s="65">
        <v>25219</v>
      </c>
      <c r="M16" s="59" t="s">
        <v>308</v>
      </c>
      <c r="N16" s="59">
        <v>8</v>
      </c>
      <c r="O16" s="59">
        <v>4</v>
      </c>
      <c r="P16" s="59">
        <v>4</v>
      </c>
    </row>
    <row r="17" spans="1:16" x14ac:dyDescent="0.25">
      <c r="A17" s="57" t="s">
        <v>197</v>
      </c>
      <c r="B17" s="37" t="s">
        <v>198</v>
      </c>
      <c r="C17" s="57" t="s">
        <v>199</v>
      </c>
      <c r="D17" s="57" t="s">
        <v>406</v>
      </c>
      <c r="E17" s="57" t="s">
        <v>103</v>
      </c>
      <c r="F17" s="67">
        <v>-1.4999999999999999E-2</v>
      </c>
      <c r="G17" s="58">
        <v>81</v>
      </c>
      <c r="H17" s="58" t="s">
        <v>230</v>
      </c>
      <c r="I17" s="58">
        <v>7</v>
      </c>
      <c r="J17" s="58">
        <v>4</v>
      </c>
      <c r="K17" s="58">
        <v>3</v>
      </c>
      <c r="L17" s="65">
        <v>22024</v>
      </c>
      <c r="M17" s="59" t="s">
        <v>230</v>
      </c>
      <c r="N17" s="59">
        <v>7</v>
      </c>
      <c r="O17" s="59">
        <v>4</v>
      </c>
      <c r="P17" s="59">
        <v>3</v>
      </c>
    </row>
    <row r="18" spans="1:16" x14ac:dyDescent="0.25">
      <c r="A18" s="57" t="s">
        <v>147</v>
      </c>
      <c r="B18" s="37" t="s">
        <v>148</v>
      </c>
      <c r="C18" s="57" t="s">
        <v>149</v>
      </c>
      <c r="D18" s="57" t="s">
        <v>406</v>
      </c>
      <c r="E18" s="57" t="s">
        <v>103</v>
      </c>
      <c r="F18" s="67">
        <v>-0.05</v>
      </c>
      <c r="G18" s="58">
        <v>86</v>
      </c>
      <c r="H18" s="58" t="s">
        <v>230</v>
      </c>
      <c r="I18" s="58">
        <v>8</v>
      </c>
      <c r="J18" s="58">
        <v>4</v>
      </c>
      <c r="K18" s="58">
        <v>3</v>
      </c>
      <c r="L18" s="65">
        <v>22485</v>
      </c>
      <c r="M18" s="59" t="s">
        <v>230</v>
      </c>
      <c r="N18" s="59">
        <v>7</v>
      </c>
      <c r="O18" s="59">
        <v>4</v>
      </c>
      <c r="P18" s="59">
        <v>3</v>
      </c>
    </row>
    <row r="19" spans="1:16" x14ac:dyDescent="0.25">
      <c r="A19" s="57" t="s">
        <v>341</v>
      </c>
      <c r="B19" s="37" t="s">
        <v>342</v>
      </c>
      <c r="C19" s="57" t="s">
        <v>343</v>
      </c>
      <c r="D19" s="57" t="s">
        <v>406</v>
      </c>
      <c r="E19" s="57" t="s">
        <v>81</v>
      </c>
      <c r="F19" s="67">
        <v>-0.13100000000000001</v>
      </c>
      <c r="G19" s="58">
        <v>78</v>
      </c>
      <c r="H19" s="58" t="s">
        <v>230</v>
      </c>
      <c r="I19" s="58">
        <v>7</v>
      </c>
      <c r="J19" s="58">
        <v>4</v>
      </c>
      <c r="K19" s="58">
        <v>3</v>
      </c>
      <c r="L19" s="65">
        <v>21177</v>
      </c>
      <c r="M19" s="59" t="s">
        <v>230</v>
      </c>
      <c r="N19" s="59">
        <v>7</v>
      </c>
      <c r="O19" s="59">
        <v>4</v>
      </c>
      <c r="P19" s="59">
        <v>3</v>
      </c>
    </row>
    <row r="20" spans="1:16" x14ac:dyDescent="0.25">
      <c r="A20" s="57" t="s">
        <v>132</v>
      </c>
      <c r="B20" s="37" t="s">
        <v>133</v>
      </c>
      <c r="C20" s="57" t="s">
        <v>80</v>
      </c>
      <c r="D20" s="57" t="s">
        <v>406</v>
      </c>
      <c r="E20" s="57" t="s">
        <v>81</v>
      </c>
      <c r="F20" s="67">
        <v>0.67700000000000005</v>
      </c>
      <c r="G20" s="58">
        <v>15</v>
      </c>
      <c r="H20" s="58" t="s">
        <v>93</v>
      </c>
      <c r="I20" s="58">
        <v>2</v>
      </c>
      <c r="J20" s="58">
        <v>1</v>
      </c>
      <c r="K20" s="58">
        <v>1</v>
      </c>
      <c r="L20" s="65">
        <v>7927</v>
      </c>
      <c r="M20" s="59" t="s">
        <v>128</v>
      </c>
      <c r="N20" s="59">
        <v>3</v>
      </c>
      <c r="O20" s="59">
        <v>2</v>
      </c>
      <c r="P20" s="59">
        <v>1</v>
      </c>
    </row>
    <row r="21" spans="1:16" x14ac:dyDescent="0.25">
      <c r="A21" s="57" t="s">
        <v>164</v>
      </c>
      <c r="B21" s="37" t="s">
        <v>165</v>
      </c>
      <c r="C21" s="57" t="s">
        <v>166</v>
      </c>
      <c r="D21" s="57" t="s">
        <v>406</v>
      </c>
      <c r="E21" s="57" t="s">
        <v>103</v>
      </c>
      <c r="F21" s="67">
        <v>1.4999999999999999E-2</v>
      </c>
      <c r="G21" s="58">
        <v>53</v>
      </c>
      <c r="H21" s="58" t="s">
        <v>146</v>
      </c>
      <c r="I21" s="58">
        <v>5</v>
      </c>
      <c r="J21" s="58">
        <v>3</v>
      </c>
      <c r="K21" s="58">
        <v>2</v>
      </c>
      <c r="L21" s="65">
        <v>17269</v>
      </c>
      <c r="M21" s="59" t="s">
        <v>230</v>
      </c>
      <c r="N21" s="59">
        <v>6</v>
      </c>
      <c r="O21" s="59">
        <v>3</v>
      </c>
      <c r="P21" s="59">
        <v>3</v>
      </c>
    </row>
    <row r="22" spans="1:16" x14ac:dyDescent="0.25">
      <c r="A22" s="57" t="s">
        <v>78</v>
      </c>
      <c r="B22" s="37" t="s">
        <v>79</v>
      </c>
      <c r="C22" s="57" t="s">
        <v>80</v>
      </c>
      <c r="D22" s="57" t="s">
        <v>406</v>
      </c>
      <c r="E22" s="57" t="s">
        <v>81</v>
      </c>
      <c r="F22" s="67">
        <v>1.1100000000000001</v>
      </c>
      <c r="G22" s="58">
        <v>14</v>
      </c>
      <c r="H22" s="58" t="s">
        <v>93</v>
      </c>
      <c r="I22" s="58">
        <v>2</v>
      </c>
      <c r="J22" s="58">
        <v>1</v>
      </c>
      <c r="K22" s="58">
        <v>1</v>
      </c>
      <c r="L22" s="65">
        <v>7608</v>
      </c>
      <c r="M22" s="59" t="s">
        <v>128</v>
      </c>
      <c r="N22" s="59">
        <v>3</v>
      </c>
      <c r="O22" s="59">
        <v>2</v>
      </c>
      <c r="P22" s="59">
        <v>1</v>
      </c>
    </row>
    <row r="23" spans="1:16" x14ac:dyDescent="0.25">
      <c r="A23" s="57" t="s">
        <v>299</v>
      </c>
      <c r="B23" s="37" t="s">
        <v>300</v>
      </c>
      <c r="C23" s="57" t="s">
        <v>301</v>
      </c>
      <c r="D23" s="57" t="s">
        <v>410</v>
      </c>
      <c r="E23" s="57" t="s">
        <v>103</v>
      </c>
      <c r="F23" s="67">
        <v>-0.54800000000000004</v>
      </c>
      <c r="G23" s="58">
        <v>85</v>
      </c>
      <c r="H23" s="58" t="s">
        <v>230</v>
      </c>
      <c r="I23" s="58">
        <v>8</v>
      </c>
      <c r="J23" s="58">
        <v>4</v>
      </c>
      <c r="K23" s="58">
        <v>3</v>
      </c>
      <c r="L23" s="65">
        <v>22465</v>
      </c>
      <c r="M23" s="59" t="s">
        <v>230</v>
      </c>
      <c r="N23" s="59">
        <v>7</v>
      </c>
      <c r="O23" s="59">
        <v>4</v>
      </c>
      <c r="P23" s="59">
        <v>3</v>
      </c>
    </row>
    <row r="24" spans="1:16" x14ac:dyDescent="0.25">
      <c r="A24" s="57" t="s">
        <v>328</v>
      </c>
      <c r="B24" s="37" t="s">
        <v>329</v>
      </c>
      <c r="C24" s="57" t="s">
        <v>330</v>
      </c>
      <c r="D24" s="57" t="s">
        <v>410</v>
      </c>
      <c r="E24" s="57" t="s">
        <v>51</v>
      </c>
      <c r="F24" s="67">
        <v>-0.221</v>
      </c>
      <c r="G24" s="58">
        <v>103</v>
      </c>
      <c r="H24" s="58" t="s">
        <v>324</v>
      </c>
      <c r="I24" s="58">
        <v>9</v>
      </c>
      <c r="J24" s="58">
        <v>5</v>
      </c>
      <c r="K24" s="58">
        <v>4</v>
      </c>
      <c r="L24" s="65">
        <v>24600</v>
      </c>
      <c r="M24" s="59" t="s">
        <v>308</v>
      </c>
      <c r="N24" s="59">
        <v>8</v>
      </c>
      <c r="O24" s="59">
        <v>4</v>
      </c>
      <c r="P24" s="59">
        <v>4</v>
      </c>
    </row>
    <row r="25" spans="1:16" x14ac:dyDescent="0.25">
      <c r="A25" s="57" t="s">
        <v>205</v>
      </c>
      <c r="B25" s="37" t="s">
        <v>206</v>
      </c>
      <c r="C25" s="57" t="s">
        <v>207</v>
      </c>
      <c r="D25" s="57" t="s">
        <v>414</v>
      </c>
      <c r="E25" s="57" t="s">
        <v>103</v>
      </c>
      <c r="F25" s="67">
        <v>-0.67300000000000004</v>
      </c>
      <c r="G25" s="58">
        <v>58</v>
      </c>
      <c r="H25" s="58" t="s">
        <v>146</v>
      </c>
      <c r="I25" s="58">
        <v>5</v>
      </c>
      <c r="J25" s="58">
        <v>3</v>
      </c>
      <c r="K25" s="58">
        <v>2</v>
      </c>
      <c r="L25" s="65">
        <v>17859</v>
      </c>
      <c r="M25" s="59" t="s">
        <v>230</v>
      </c>
      <c r="N25" s="59">
        <v>6</v>
      </c>
      <c r="O25" s="59">
        <v>3</v>
      </c>
      <c r="P25" s="59">
        <v>3</v>
      </c>
    </row>
    <row r="26" spans="1:16" x14ac:dyDescent="0.25">
      <c r="A26" s="57" t="s">
        <v>152</v>
      </c>
      <c r="B26" s="37" t="s">
        <v>153</v>
      </c>
      <c r="C26" s="57" t="s">
        <v>154</v>
      </c>
      <c r="D26" s="57" t="s">
        <v>414</v>
      </c>
      <c r="E26" s="57" t="s">
        <v>145</v>
      </c>
      <c r="F26" s="67">
        <v>-0.01</v>
      </c>
      <c r="G26" s="58">
        <v>82</v>
      </c>
      <c r="H26" s="58" t="s">
        <v>230</v>
      </c>
      <c r="I26" s="58">
        <v>8</v>
      </c>
      <c r="J26" s="58">
        <v>4</v>
      </c>
      <c r="K26" s="58">
        <v>3</v>
      </c>
      <c r="L26" s="65">
        <v>22224</v>
      </c>
      <c r="M26" s="59" t="s">
        <v>230</v>
      </c>
      <c r="N26" s="59">
        <v>7</v>
      </c>
      <c r="O26" s="59">
        <v>4</v>
      </c>
      <c r="P26" s="59">
        <v>3</v>
      </c>
    </row>
    <row r="27" spans="1:16" x14ac:dyDescent="0.25">
      <c r="A27" s="57" t="s">
        <v>83</v>
      </c>
      <c r="B27" s="37" t="s">
        <v>84</v>
      </c>
      <c r="C27" s="57" t="s">
        <v>85</v>
      </c>
      <c r="D27" s="57" t="s">
        <v>410</v>
      </c>
      <c r="E27" s="57" t="s">
        <v>51</v>
      </c>
      <c r="F27" s="67">
        <v>0.313</v>
      </c>
      <c r="G27" s="58">
        <v>27</v>
      </c>
      <c r="H27" s="58" t="s">
        <v>128</v>
      </c>
      <c r="I27" s="58">
        <v>3</v>
      </c>
      <c r="J27" s="58">
        <v>2</v>
      </c>
      <c r="K27" s="58">
        <v>1</v>
      </c>
      <c r="L27" s="65">
        <v>10182</v>
      </c>
      <c r="M27" s="59" t="s">
        <v>146</v>
      </c>
      <c r="N27" s="59">
        <v>4</v>
      </c>
      <c r="O27" s="59">
        <v>2</v>
      </c>
      <c r="P27" s="59">
        <v>2</v>
      </c>
    </row>
    <row r="28" spans="1:16" x14ac:dyDescent="0.25">
      <c r="A28" s="57" t="s">
        <v>137</v>
      </c>
      <c r="B28" s="37" t="s">
        <v>138</v>
      </c>
      <c r="C28" s="57" t="s">
        <v>139</v>
      </c>
      <c r="D28" s="57" t="s">
        <v>410</v>
      </c>
      <c r="E28" s="57" t="s">
        <v>51</v>
      </c>
      <c r="F28" s="67">
        <v>0.57599999999999996</v>
      </c>
      <c r="G28" s="58">
        <v>38</v>
      </c>
      <c r="H28" s="58" t="s">
        <v>146</v>
      </c>
      <c r="I28" s="58">
        <v>4</v>
      </c>
      <c r="J28" s="58">
        <v>2</v>
      </c>
      <c r="K28" s="58">
        <v>2</v>
      </c>
      <c r="L28" s="65">
        <v>13390</v>
      </c>
      <c r="M28" s="59" t="s">
        <v>146</v>
      </c>
      <c r="N28" s="59">
        <v>5</v>
      </c>
      <c r="O28" s="59">
        <v>3</v>
      </c>
      <c r="P28" s="59">
        <v>2</v>
      </c>
    </row>
    <row r="29" spans="1:16" x14ac:dyDescent="0.25">
      <c r="A29" s="57" t="s">
        <v>290</v>
      </c>
      <c r="B29" s="37" t="s">
        <v>291</v>
      </c>
      <c r="C29" s="57" t="s">
        <v>292</v>
      </c>
      <c r="D29" s="57" t="s">
        <v>413</v>
      </c>
      <c r="E29" s="57" t="s">
        <v>103</v>
      </c>
      <c r="F29" s="67">
        <v>-0.50800000000000001</v>
      </c>
      <c r="G29" s="58">
        <v>60</v>
      </c>
      <c r="H29" s="58" t="s">
        <v>230</v>
      </c>
      <c r="I29" s="58">
        <v>6</v>
      </c>
      <c r="J29" s="58">
        <v>3</v>
      </c>
      <c r="K29" s="58">
        <v>3</v>
      </c>
      <c r="L29" s="65">
        <v>18338</v>
      </c>
      <c r="M29" s="59" t="s">
        <v>230</v>
      </c>
      <c r="N29" s="59">
        <v>6</v>
      </c>
      <c r="O29" s="59">
        <v>3</v>
      </c>
      <c r="P29" s="59">
        <v>3</v>
      </c>
    </row>
    <row r="30" spans="1:16" x14ac:dyDescent="0.25">
      <c r="A30" s="57" t="s">
        <v>305</v>
      </c>
      <c r="B30" s="37" t="s">
        <v>306</v>
      </c>
      <c r="C30" s="57" t="s">
        <v>307</v>
      </c>
      <c r="D30" s="57" t="s">
        <v>414</v>
      </c>
      <c r="E30" s="57" t="s">
        <v>81</v>
      </c>
      <c r="F30" s="67">
        <v>0.40899999999999997</v>
      </c>
      <c r="G30" s="58">
        <v>50</v>
      </c>
      <c r="H30" s="58" t="s">
        <v>146</v>
      </c>
      <c r="I30" s="58">
        <v>5</v>
      </c>
      <c r="J30" s="58">
        <v>3</v>
      </c>
      <c r="K30" s="58">
        <v>2</v>
      </c>
      <c r="L30" s="65">
        <v>16677</v>
      </c>
      <c r="M30" s="59" t="s">
        <v>230</v>
      </c>
      <c r="N30" s="59">
        <v>6</v>
      </c>
      <c r="O30" s="59">
        <v>3</v>
      </c>
      <c r="P30" s="59">
        <v>3</v>
      </c>
    </row>
    <row r="31" spans="1:16" x14ac:dyDescent="0.25">
      <c r="A31" s="57" t="s">
        <v>185</v>
      </c>
      <c r="B31" s="37" t="s">
        <v>186</v>
      </c>
      <c r="C31" s="57" t="s">
        <v>187</v>
      </c>
      <c r="D31" s="57" t="s">
        <v>406</v>
      </c>
      <c r="E31" s="57" t="s">
        <v>103</v>
      </c>
      <c r="F31" s="67">
        <v>-0.82799999999999996</v>
      </c>
      <c r="G31" s="58">
        <v>102</v>
      </c>
      <c r="H31" s="58" t="s">
        <v>324</v>
      </c>
      <c r="I31" s="58">
        <v>9</v>
      </c>
      <c r="J31" s="58">
        <v>5</v>
      </c>
      <c r="K31" s="58">
        <v>4</v>
      </c>
      <c r="L31" s="65">
        <v>24414</v>
      </c>
      <c r="M31" s="59" t="s">
        <v>308</v>
      </c>
      <c r="N31" s="59">
        <v>8</v>
      </c>
      <c r="O31" s="59">
        <v>4</v>
      </c>
      <c r="P31" s="59">
        <v>4</v>
      </c>
    </row>
    <row r="32" spans="1:16" x14ac:dyDescent="0.25">
      <c r="A32" s="57" t="s">
        <v>120</v>
      </c>
      <c r="B32" s="37" t="s">
        <v>121</v>
      </c>
      <c r="C32" s="57" t="s">
        <v>122</v>
      </c>
      <c r="D32" s="57" t="s">
        <v>406</v>
      </c>
      <c r="E32" s="57" t="s">
        <v>103</v>
      </c>
      <c r="F32" s="67">
        <v>-0.436</v>
      </c>
      <c r="G32" s="58">
        <v>93</v>
      </c>
      <c r="H32" s="58" t="s">
        <v>308</v>
      </c>
      <c r="I32" s="58">
        <v>8</v>
      </c>
      <c r="J32" s="58">
        <v>4</v>
      </c>
      <c r="K32" s="58">
        <v>4</v>
      </c>
      <c r="L32" s="65">
        <v>23442</v>
      </c>
      <c r="M32" s="59" t="s">
        <v>230</v>
      </c>
      <c r="N32" s="59">
        <v>8</v>
      </c>
      <c r="O32" s="59">
        <v>4</v>
      </c>
      <c r="P32" s="59">
        <v>3</v>
      </c>
    </row>
    <row r="33" spans="1:16" x14ac:dyDescent="0.25">
      <c r="A33" s="57" t="s">
        <v>100</v>
      </c>
      <c r="B33" s="37" t="s">
        <v>101</v>
      </c>
      <c r="C33" s="57" t="s">
        <v>102</v>
      </c>
      <c r="D33" s="57" t="s">
        <v>414</v>
      </c>
      <c r="E33" s="57" t="s">
        <v>103</v>
      </c>
      <c r="F33" s="67">
        <v>0.57499999999999996</v>
      </c>
      <c r="G33" s="58">
        <v>41</v>
      </c>
      <c r="H33" s="58" t="s">
        <v>146</v>
      </c>
      <c r="I33" s="58">
        <v>4</v>
      </c>
      <c r="J33" s="58">
        <v>2</v>
      </c>
      <c r="K33" s="58">
        <v>2</v>
      </c>
      <c r="L33" s="65">
        <v>14500</v>
      </c>
      <c r="M33" s="59" t="s">
        <v>146</v>
      </c>
      <c r="N33" s="59">
        <v>5</v>
      </c>
      <c r="O33" s="59">
        <v>3</v>
      </c>
      <c r="P33" s="59">
        <v>2</v>
      </c>
    </row>
    <row r="34" spans="1:16" x14ac:dyDescent="0.25">
      <c r="A34" s="57" t="s">
        <v>191</v>
      </c>
      <c r="B34" s="37" t="s">
        <v>192</v>
      </c>
      <c r="C34" s="57" t="s">
        <v>193</v>
      </c>
      <c r="D34" s="57" t="s">
        <v>414</v>
      </c>
      <c r="E34" s="57" t="s">
        <v>103</v>
      </c>
      <c r="F34" s="67">
        <v>-0.63200000000000001</v>
      </c>
      <c r="G34" s="58">
        <v>96</v>
      </c>
      <c r="H34" s="58" t="s">
        <v>324</v>
      </c>
      <c r="I34" s="58">
        <v>9</v>
      </c>
      <c r="J34" s="58">
        <v>5</v>
      </c>
      <c r="K34" s="58">
        <v>4</v>
      </c>
      <c r="L34" s="65">
        <v>23713</v>
      </c>
      <c r="M34" s="59" t="s">
        <v>230</v>
      </c>
      <c r="N34" s="59">
        <v>8</v>
      </c>
      <c r="O34" s="59">
        <v>4</v>
      </c>
      <c r="P34" s="59">
        <v>3</v>
      </c>
    </row>
    <row r="35" spans="1:16" x14ac:dyDescent="0.25">
      <c r="A35" s="57" t="s">
        <v>203</v>
      </c>
      <c r="B35" s="37" t="s">
        <v>204</v>
      </c>
      <c r="C35" s="57" t="s">
        <v>190</v>
      </c>
      <c r="D35" s="57" t="s">
        <v>408</v>
      </c>
      <c r="E35" s="57" t="s">
        <v>145</v>
      </c>
      <c r="F35" s="67">
        <v>-0.36499999999999999</v>
      </c>
      <c r="G35" s="58">
        <v>112</v>
      </c>
      <c r="H35" s="58" t="s">
        <v>356</v>
      </c>
      <c r="I35" s="58">
        <v>10</v>
      </c>
      <c r="J35" s="58">
        <v>5</v>
      </c>
      <c r="K35" s="58">
        <v>4</v>
      </c>
      <c r="L35" s="65">
        <v>26234</v>
      </c>
      <c r="M35" s="59" t="s">
        <v>308</v>
      </c>
      <c r="N35" s="59">
        <v>8</v>
      </c>
      <c r="O35" s="59">
        <v>4</v>
      </c>
      <c r="P35" s="59">
        <v>4</v>
      </c>
    </row>
    <row r="36" spans="1:16" x14ac:dyDescent="0.25">
      <c r="A36" s="57" t="s">
        <v>188</v>
      </c>
      <c r="B36" s="37" t="s">
        <v>189</v>
      </c>
      <c r="C36" s="57" t="s">
        <v>190</v>
      </c>
      <c r="D36" s="57" t="s">
        <v>408</v>
      </c>
      <c r="E36" s="57" t="s">
        <v>145</v>
      </c>
      <c r="F36" s="67">
        <v>4.1000000000000002E-2</v>
      </c>
      <c r="G36" s="58">
        <v>45</v>
      </c>
      <c r="H36" s="58" t="s">
        <v>146</v>
      </c>
      <c r="I36" s="58">
        <v>4</v>
      </c>
      <c r="J36" s="58">
        <v>2</v>
      </c>
      <c r="K36" s="58">
        <v>2</v>
      </c>
      <c r="L36" s="65">
        <v>15537</v>
      </c>
      <c r="M36" s="59" t="s">
        <v>146</v>
      </c>
      <c r="N36" s="59">
        <v>5</v>
      </c>
      <c r="O36" s="59">
        <v>3</v>
      </c>
      <c r="P36" s="59">
        <v>2</v>
      </c>
    </row>
    <row r="37" spans="1:16" x14ac:dyDescent="0.25">
      <c r="A37" s="57" t="s">
        <v>170</v>
      </c>
      <c r="B37" s="37" t="s">
        <v>171</v>
      </c>
      <c r="C37" s="57" t="s">
        <v>172</v>
      </c>
      <c r="D37" s="57" t="s">
        <v>408</v>
      </c>
      <c r="E37" s="57" t="s">
        <v>145</v>
      </c>
      <c r="F37" s="67">
        <v>-0.33400000000000002</v>
      </c>
      <c r="G37" s="58">
        <v>76</v>
      </c>
      <c r="H37" s="58" t="s">
        <v>230</v>
      </c>
      <c r="I37" s="58">
        <v>7</v>
      </c>
      <c r="J37" s="58">
        <v>4</v>
      </c>
      <c r="K37" s="58">
        <v>3</v>
      </c>
      <c r="L37" s="65">
        <v>20861</v>
      </c>
      <c r="M37" s="59" t="s">
        <v>230</v>
      </c>
      <c r="N37" s="59">
        <v>7</v>
      </c>
      <c r="O37" s="59">
        <v>4</v>
      </c>
      <c r="P37" s="59">
        <v>3</v>
      </c>
    </row>
    <row r="38" spans="1:16" x14ac:dyDescent="0.25">
      <c r="A38" s="57" t="s">
        <v>241</v>
      </c>
      <c r="B38" s="37" t="s">
        <v>242</v>
      </c>
      <c r="C38" s="57" t="s">
        <v>172</v>
      </c>
      <c r="D38" s="57" t="s">
        <v>408</v>
      </c>
      <c r="E38" s="57" t="s">
        <v>103</v>
      </c>
      <c r="F38" s="67">
        <v>-8.4000000000000005E-2</v>
      </c>
      <c r="G38" s="58">
        <v>69</v>
      </c>
      <c r="H38" s="58" t="s">
        <v>230</v>
      </c>
      <c r="I38" s="58">
        <v>6</v>
      </c>
      <c r="J38" s="58">
        <v>3</v>
      </c>
      <c r="K38" s="58">
        <v>3</v>
      </c>
      <c r="L38" s="65">
        <v>19736</v>
      </c>
      <c r="M38" s="59" t="s">
        <v>230</v>
      </c>
      <c r="N38" s="59">
        <v>7</v>
      </c>
      <c r="O38" s="59">
        <v>4</v>
      </c>
      <c r="P38" s="59">
        <v>3</v>
      </c>
    </row>
    <row r="39" spans="1:16" x14ac:dyDescent="0.25">
      <c r="A39" s="57" t="s">
        <v>374</v>
      </c>
      <c r="B39" s="37" t="s">
        <v>375</v>
      </c>
      <c r="C39" s="57" t="s">
        <v>273</v>
      </c>
      <c r="D39" s="57" t="s">
        <v>410</v>
      </c>
      <c r="E39" s="57" t="s">
        <v>103</v>
      </c>
      <c r="F39" s="67">
        <v>-0.65800000000000003</v>
      </c>
      <c r="G39" s="58">
        <v>108</v>
      </c>
      <c r="H39" s="58" t="s">
        <v>356</v>
      </c>
      <c r="I39" s="58">
        <v>10</v>
      </c>
      <c r="J39" s="58">
        <v>5</v>
      </c>
      <c r="K39" s="58">
        <v>4</v>
      </c>
      <c r="L39" s="65">
        <v>25821</v>
      </c>
      <c r="M39" s="59" t="s">
        <v>308</v>
      </c>
      <c r="N39" s="59">
        <v>8</v>
      </c>
      <c r="O39" s="59">
        <v>4</v>
      </c>
      <c r="P39" s="59">
        <v>4</v>
      </c>
    </row>
    <row r="40" spans="1:16" x14ac:dyDescent="0.25">
      <c r="A40" s="57" t="s">
        <v>271</v>
      </c>
      <c r="B40" s="37" t="s">
        <v>272</v>
      </c>
      <c r="C40" s="57" t="s">
        <v>273</v>
      </c>
      <c r="D40" s="57" t="s">
        <v>410</v>
      </c>
      <c r="E40" s="57" t="s">
        <v>103</v>
      </c>
      <c r="F40" s="67">
        <v>0.32100000000000001</v>
      </c>
      <c r="G40" s="58">
        <v>52</v>
      </c>
      <c r="H40" s="58" t="s">
        <v>146</v>
      </c>
      <c r="I40" s="58">
        <v>5</v>
      </c>
      <c r="J40" s="58">
        <v>3</v>
      </c>
      <c r="K40" s="58">
        <v>2</v>
      </c>
      <c r="L40" s="65">
        <v>16962</v>
      </c>
      <c r="M40" s="59" t="s">
        <v>230</v>
      </c>
      <c r="N40" s="59">
        <v>6</v>
      </c>
      <c r="O40" s="59">
        <v>3</v>
      </c>
      <c r="P40" s="59">
        <v>3</v>
      </c>
    </row>
    <row r="41" spans="1:16" x14ac:dyDescent="0.25">
      <c r="A41" s="57" t="s">
        <v>114</v>
      </c>
      <c r="B41" s="37" t="s">
        <v>115</v>
      </c>
      <c r="C41" s="57" t="s">
        <v>116</v>
      </c>
      <c r="D41" s="57" t="s">
        <v>407</v>
      </c>
      <c r="E41" s="57" t="s">
        <v>103</v>
      </c>
      <c r="F41" s="67">
        <v>-0.158</v>
      </c>
      <c r="G41" s="58">
        <v>54</v>
      </c>
      <c r="H41" s="58" t="s">
        <v>146</v>
      </c>
      <c r="I41" s="58">
        <v>5</v>
      </c>
      <c r="J41" s="58">
        <v>3</v>
      </c>
      <c r="K41" s="58">
        <v>2</v>
      </c>
      <c r="L41" s="65">
        <v>17294</v>
      </c>
      <c r="M41" s="59" t="s">
        <v>230</v>
      </c>
      <c r="N41" s="59">
        <v>6</v>
      </c>
      <c r="O41" s="59">
        <v>3</v>
      </c>
      <c r="P41" s="59">
        <v>3</v>
      </c>
    </row>
    <row r="42" spans="1:16" x14ac:dyDescent="0.25">
      <c r="A42" s="57" t="s">
        <v>150</v>
      </c>
      <c r="B42" s="37" t="s">
        <v>151</v>
      </c>
      <c r="C42" s="57" t="s">
        <v>116</v>
      </c>
      <c r="D42" s="57" t="s">
        <v>414</v>
      </c>
      <c r="E42" s="57" t="s">
        <v>103</v>
      </c>
      <c r="F42" s="67">
        <v>0.42199999999999999</v>
      </c>
      <c r="G42" s="58">
        <v>66</v>
      </c>
      <c r="H42" s="58" t="s">
        <v>230</v>
      </c>
      <c r="I42" s="58">
        <v>6</v>
      </c>
      <c r="J42" s="58">
        <v>3</v>
      </c>
      <c r="K42" s="58">
        <v>3</v>
      </c>
      <c r="L42" s="65">
        <v>19404</v>
      </c>
      <c r="M42" s="59" t="s">
        <v>230</v>
      </c>
      <c r="N42" s="59">
        <v>6</v>
      </c>
      <c r="O42" s="59">
        <v>3</v>
      </c>
      <c r="P42" s="59">
        <v>3</v>
      </c>
    </row>
    <row r="43" spans="1:16" x14ac:dyDescent="0.25">
      <c r="A43" s="57" t="s">
        <v>134</v>
      </c>
      <c r="B43" s="37" t="s">
        <v>135</v>
      </c>
      <c r="C43" s="57" t="s">
        <v>136</v>
      </c>
      <c r="D43" s="57" t="s">
        <v>410</v>
      </c>
      <c r="E43" s="57" t="s">
        <v>103</v>
      </c>
      <c r="F43" s="67">
        <v>6.9000000000000006E-2</v>
      </c>
      <c r="G43" s="58">
        <v>63</v>
      </c>
      <c r="H43" s="58" t="s">
        <v>230</v>
      </c>
      <c r="I43" s="58">
        <v>6</v>
      </c>
      <c r="J43" s="58">
        <v>3</v>
      </c>
      <c r="K43" s="58">
        <v>3</v>
      </c>
      <c r="L43" s="65">
        <v>18886</v>
      </c>
      <c r="M43" s="59" t="s">
        <v>230</v>
      </c>
      <c r="N43" s="59">
        <v>6</v>
      </c>
      <c r="O43" s="59">
        <v>3</v>
      </c>
      <c r="P43" s="59">
        <v>3</v>
      </c>
    </row>
    <row r="44" spans="1:16" x14ac:dyDescent="0.25">
      <c r="A44" s="57" t="s">
        <v>117</v>
      </c>
      <c r="B44" s="37" t="s">
        <v>118</v>
      </c>
      <c r="C44" s="57" t="s">
        <v>119</v>
      </c>
      <c r="D44" s="57" t="s">
        <v>406</v>
      </c>
      <c r="E44" s="57" t="s">
        <v>103</v>
      </c>
      <c r="F44" s="67">
        <v>-6.3E-2</v>
      </c>
      <c r="G44" s="58">
        <v>91</v>
      </c>
      <c r="H44" s="58" t="s">
        <v>308</v>
      </c>
      <c r="I44" s="58">
        <v>8</v>
      </c>
      <c r="J44" s="58">
        <v>4</v>
      </c>
      <c r="K44" s="58">
        <v>4</v>
      </c>
      <c r="L44" s="65">
        <v>23075</v>
      </c>
      <c r="M44" s="59" t="s">
        <v>230</v>
      </c>
      <c r="N44" s="59">
        <v>8</v>
      </c>
      <c r="O44" s="59">
        <v>4</v>
      </c>
      <c r="P44" s="59">
        <v>3</v>
      </c>
    </row>
    <row r="45" spans="1:16" x14ac:dyDescent="0.25">
      <c r="A45" s="57" t="s">
        <v>302</v>
      </c>
      <c r="B45" s="37" t="s">
        <v>303</v>
      </c>
      <c r="C45" s="57" t="s">
        <v>304</v>
      </c>
      <c r="D45" s="57" t="s">
        <v>406</v>
      </c>
      <c r="E45" s="57" t="s">
        <v>51</v>
      </c>
      <c r="F45" s="67">
        <v>-0.98299999999999998</v>
      </c>
      <c r="G45" s="58">
        <v>114</v>
      </c>
      <c r="H45" s="58" t="s">
        <v>356</v>
      </c>
      <c r="I45" s="58">
        <v>10</v>
      </c>
      <c r="J45" s="58">
        <v>5</v>
      </c>
      <c r="K45" s="58">
        <v>4</v>
      </c>
      <c r="L45" s="65">
        <v>26987</v>
      </c>
      <c r="M45" s="59" t="s">
        <v>324</v>
      </c>
      <c r="N45" s="59">
        <v>9</v>
      </c>
      <c r="O45" s="59">
        <v>5</v>
      </c>
      <c r="P45" s="59">
        <v>4</v>
      </c>
    </row>
    <row r="46" spans="1:16" x14ac:dyDescent="0.25">
      <c r="A46" s="57" t="s">
        <v>335</v>
      </c>
      <c r="B46" s="37" t="s">
        <v>336</v>
      </c>
      <c r="C46" s="57" t="s">
        <v>337</v>
      </c>
      <c r="D46" s="57" t="s">
        <v>406</v>
      </c>
      <c r="E46" s="57" t="s">
        <v>51</v>
      </c>
      <c r="F46" s="67">
        <v>-0.92600000000000005</v>
      </c>
      <c r="G46" s="58">
        <v>115</v>
      </c>
      <c r="H46" s="58" t="s">
        <v>356</v>
      </c>
      <c r="I46" s="58">
        <v>10</v>
      </c>
      <c r="J46" s="58">
        <v>5</v>
      </c>
      <c r="K46" s="58">
        <v>4</v>
      </c>
      <c r="L46" s="65">
        <v>27291</v>
      </c>
      <c r="M46" s="59" t="s">
        <v>324</v>
      </c>
      <c r="N46" s="59">
        <v>9</v>
      </c>
      <c r="O46" s="59">
        <v>5</v>
      </c>
      <c r="P46" s="59">
        <v>4</v>
      </c>
    </row>
    <row r="47" spans="1:16" x14ac:dyDescent="0.25">
      <c r="A47" s="57" t="s">
        <v>325</v>
      </c>
      <c r="B47" s="37" t="s">
        <v>326</v>
      </c>
      <c r="C47" s="57" t="s">
        <v>327</v>
      </c>
      <c r="D47" s="57" t="s">
        <v>406</v>
      </c>
      <c r="E47" s="57" t="s">
        <v>103</v>
      </c>
      <c r="F47" s="67">
        <v>-0.95799999999999996</v>
      </c>
      <c r="G47" s="58">
        <v>107</v>
      </c>
      <c r="H47" s="58" t="s">
        <v>356</v>
      </c>
      <c r="I47" s="58">
        <v>10</v>
      </c>
      <c r="J47" s="58">
        <v>5</v>
      </c>
      <c r="K47" s="58">
        <v>4</v>
      </c>
      <c r="L47" s="65">
        <v>25499</v>
      </c>
      <c r="M47" s="59" t="s">
        <v>308</v>
      </c>
      <c r="N47" s="59">
        <v>8</v>
      </c>
      <c r="O47" s="59">
        <v>4</v>
      </c>
      <c r="P47" s="59">
        <v>4</v>
      </c>
    </row>
    <row r="48" spans="1:16" x14ac:dyDescent="0.25">
      <c r="A48" s="57" t="s">
        <v>182</v>
      </c>
      <c r="B48" s="37" t="s">
        <v>183</v>
      </c>
      <c r="C48" s="57" t="s">
        <v>184</v>
      </c>
      <c r="D48" s="57" t="s">
        <v>408</v>
      </c>
      <c r="E48" s="57" t="s">
        <v>103</v>
      </c>
      <c r="F48" s="67">
        <v>-0.76700000000000002</v>
      </c>
      <c r="G48" s="58">
        <v>59</v>
      </c>
      <c r="H48" s="58" t="s">
        <v>230</v>
      </c>
      <c r="I48" s="58">
        <v>6</v>
      </c>
      <c r="J48" s="58">
        <v>3</v>
      </c>
      <c r="K48" s="58">
        <v>3</v>
      </c>
      <c r="L48" s="65">
        <v>18247</v>
      </c>
      <c r="M48" s="59" t="s">
        <v>230</v>
      </c>
      <c r="N48" s="59">
        <v>6</v>
      </c>
      <c r="O48" s="59">
        <v>3</v>
      </c>
      <c r="P48" s="59">
        <v>3</v>
      </c>
    </row>
    <row r="49" spans="1:16" x14ac:dyDescent="0.25">
      <c r="A49" s="57" t="s">
        <v>250</v>
      </c>
      <c r="B49" s="37" t="s">
        <v>251</v>
      </c>
      <c r="C49" s="57" t="s">
        <v>184</v>
      </c>
      <c r="D49" s="57" t="s">
        <v>408</v>
      </c>
      <c r="E49" s="57" t="s">
        <v>103</v>
      </c>
      <c r="F49" s="67">
        <v>-0.17699999999999999</v>
      </c>
      <c r="G49" s="58">
        <v>95</v>
      </c>
      <c r="H49" s="58" t="s">
        <v>324</v>
      </c>
      <c r="I49" s="58">
        <v>9</v>
      </c>
      <c r="J49" s="58">
        <v>5</v>
      </c>
      <c r="K49" s="58">
        <v>4</v>
      </c>
      <c r="L49" s="65">
        <v>23708</v>
      </c>
      <c r="M49" s="59" t="s">
        <v>230</v>
      </c>
      <c r="N49" s="59">
        <v>8</v>
      </c>
      <c r="O49" s="59">
        <v>4</v>
      </c>
      <c r="P49" s="59">
        <v>3</v>
      </c>
    </row>
    <row r="50" spans="1:16" x14ac:dyDescent="0.25">
      <c r="A50" s="57" t="s">
        <v>126</v>
      </c>
      <c r="B50" s="37" t="s">
        <v>127</v>
      </c>
      <c r="C50" s="57" t="s">
        <v>112</v>
      </c>
      <c r="D50" s="57" t="s">
        <v>414</v>
      </c>
      <c r="E50" s="57" t="s">
        <v>113</v>
      </c>
      <c r="F50" s="67">
        <v>0.373</v>
      </c>
      <c r="G50" s="58">
        <v>37</v>
      </c>
      <c r="H50" s="58" t="s">
        <v>146</v>
      </c>
      <c r="I50" s="58">
        <v>4</v>
      </c>
      <c r="J50" s="58">
        <v>2</v>
      </c>
      <c r="K50" s="58">
        <v>2</v>
      </c>
      <c r="L50" s="65">
        <v>13028</v>
      </c>
      <c r="M50" s="59" t="s">
        <v>146</v>
      </c>
      <c r="N50" s="59">
        <v>4</v>
      </c>
      <c r="O50" s="59">
        <v>2</v>
      </c>
      <c r="P50" s="59">
        <v>2</v>
      </c>
    </row>
    <row r="51" spans="1:16" x14ac:dyDescent="0.25">
      <c r="A51" s="57" t="s">
        <v>110</v>
      </c>
      <c r="B51" s="37" t="s">
        <v>111</v>
      </c>
      <c r="C51" s="57" t="s">
        <v>112</v>
      </c>
      <c r="D51" s="57" t="s">
        <v>414</v>
      </c>
      <c r="E51" s="57" t="s">
        <v>113</v>
      </c>
      <c r="F51" s="67">
        <v>0.42499999999999999</v>
      </c>
      <c r="G51" s="58">
        <v>39</v>
      </c>
      <c r="H51" s="58" t="s">
        <v>146</v>
      </c>
      <c r="I51" s="58">
        <v>4</v>
      </c>
      <c r="J51" s="58">
        <v>2</v>
      </c>
      <c r="K51" s="58">
        <v>2</v>
      </c>
      <c r="L51" s="65">
        <v>13426</v>
      </c>
      <c r="M51" s="59" t="s">
        <v>146</v>
      </c>
      <c r="N51" s="59">
        <v>5</v>
      </c>
      <c r="O51" s="59">
        <v>3</v>
      </c>
      <c r="P51" s="59">
        <v>2</v>
      </c>
    </row>
    <row r="52" spans="1:16" x14ac:dyDescent="0.25">
      <c r="A52" s="57" t="s">
        <v>173</v>
      </c>
      <c r="B52" s="37" t="s">
        <v>174</v>
      </c>
      <c r="C52" s="57" t="s">
        <v>175</v>
      </c>
      <c r="D52" s="57" t="s">
        <v>406</v>
      </c>
      <c r="E52" s="57" t="s">
        <v>81</v>
      </c>
      <c r="F52" s="67">
        <v>0.441</v>
      </c>
      <c r="G52" s="58">
        <v>17</v>
      </c>
      <c r="H52" s="58" t="s">
        <v>93</v>
      </c>
      <c r="I52" s="58">
        <v>2</v>
      </c>
      <c r="J52" s="58">
        <v>1</v>
      </c>
      <c r="K52" s="58">
        <v>1</v>
      </c>
      <c r="L52" s="65">
        <v>8550</v>
      </c>
      <c r="M52" s="59" t="s">
        <v>146</v>
      </c>
      <c r="N52" s="59">
        <v>3</v>
      </c>
      <c r="O52" s="59">
        <v>2</v>
      </c>
      <c r="P52" s="59">
        <v>2</v>
      </c>
    </row>
    <row r="53" spans="1:16" x14ac:dyDescent="0.25">
      <c r="A53" s="57" t="s">
        <v>331</v>
      </c>
      <c r="B53" s="37" t="s">
        <v>332</v>
      </c>
      <c r="C53" s="57" t="s">
        <v>323</v>
      </c>
      <c r="D53" s="57" t="s">
        <v>406</v>
      </c>
      <c r="E53" s="57" t="s">
        <v>81</v>
      </c>
      <c r="F53" s="67">
        <v>-0.77600000000000002</v>
      </c>
      <c r="G53" s="58">
        <v>101</v>
      </c>
      <c r="H53" s="58" t="s">
        <v>324</v>
      </c>
      <c r="I53" s="58">
        <v>9</v>
      </c>
      <c r="J53" s="58">
        <v>5</v>
      </c>
      <c r="K53" s="58">
        <v>4</v>
      </c>
      <c r="L53" s="65">
        <v>24300</v>
      </c>
      <c r="M53" s="59" t="s">
        <v>230</v>
      </c>
      <c r="N53" s="59">
        <v>8</v>
      </c>
      <c r="O53" s="59">
        <v>4</v>
      </c>
      <c r="P53" s="59">
        <v>3</v>
      </c>
    </row>
    <row r="54" spans="1:16" x14ac:dyDescent="0.25">
      <c r="A54" s="57" t="s">
        <v>321</v>
      </c>
      <c r="B54" s="37" t="s">
        <v>322</v>
      </c>
      <c r="C54" s="57" t="s">
        <v>323</v>
      </c>
      <c r="D54" s="57" t="s">
        <v>406</v>
      </c>
      <c r="E54" s="57" t="s">
        <v>81</v>
      </c>
      <c r="F54" s="67">
        <v>3.0000000000000001E-3</v>
      </c>
      <c r="G54" s="58">
        <v>40</v>
      </c>
      <c r="H54" s="58" t="s">
        <v>146</v>
      </c>
      <c r="I54" s="58">
        <v>4</v>
      </c>
      <c r="J54" s="58">
        <v>2</v>
      </c>
      <c r="K54" s="58">
        <v>2</v>
      </c>
      <c r="L54" s="65">
        <v>13574</v>
      </c>
      <c r="M54" s="59" t="s">
        <v>146</v>
      </c>
      <c r="N54" s="59">
        <v>5</v>
      </c>
      <c r="O54" s="59">
        <v>3</v>
      </c>
      <c r="P54" s="59">
        <v>2</v>
      </c>
    </row>
    <row r="55" spans="1:16" x14ac:dyDescent="0.25">
      <c r="A55" s="57" t="s">
        <v>200</v>
      </c>
      <c r="B55" s="37" t="s">
        <v>201</v>
      </c>
      <c r="C55" s="57" t="s">
        <v>202</v>
      </c>
      <c r="D55" s="57" t="s">
        <v>406</v>
      </c>
      <c r="E55" s="57" t="s">
        <v>81</v>
      </c>
      <c r="F55" s="67">
        <v>0.754</v>
      </c>
      <c r="G55" s="58">
        <v>24</v>
      </c>
      <c r="H55" s="58" t="s">
        <v>128</v>
      </c>
      <c r="I55" s="58">
        <v>3</v>
      </c>
      <c r="J55" s="58">
        <v>2</v>
      </c>
      <c r="K55" s="58">
        <v>1</v>
      </c>
      <c r="L55" s="65">
        <v>9697</v>
      </c>
      <c r="M55" s="59" t="s">
        <v>146</v>
      </c>
      <c r="N55" s="59">
        <v>3</v>
      </c>
      <c r="O55" s="59">
        <v>2</v>
      </c>
      <c r="P55" s="59">
        <v>2</v>
      </c>
    </row>
    <row r="56" spans="1:16" x14ac:dyDescent="0.25">
      <c r="A56" s="57" t="s">
        <v>376</v>
      </c>
      <c r="B56" s="37" t="s">
        <v>377</v>
      </c>
      <c r="C56" s="57" t="s">
        <v>175</v>
      </c>
      <c r="D56" s="57" t="s">
        <v>406</v>
      </c>
      <c r="E56" s="57" t="s">
        <v>81</v>
      </c>
      <c r="F56" s="67">
        <v>-1.0029999999999999</v>
      </c>
      <c r="G56" s="58">
        <v>84</v>
      </c>
      <c r="H56" s="58" t="s">
        <v>230</v>
      </c>
      <c r="I56" s="58">
        <v>8</v>
      </c>
      <c r="J56" s="58">
        <v>4</v>
      </c>
      <c r="K56" s="58">
        <v>3</v>
      </c>
      <c r="L56" s="65">
        <v>22434</v>
      </c>
      <c r="M56" s="59" t="s">
        <v>230</v>
      </c>
      <c r="N56" s="59">
        <v>7</v>
      </c>
      <c r="O56" s="59">
        <v>4</v>
      </c>
      <c r="P56" s="59">
        <v>3</v>
      </c>
    </row>
    <row r="57" spans="1:16" x14ac:dyDescent="0.25">
      <c r="A57" s="57" t="s">
        <v>333</v>
      </c>
      <c r="B57" s="37" t="s">
        <v>334</v>
      </c>
      <c r="C57" s="57" t="s">
        <v>175</v>
      </c>
      <c r="D57" s="57" t="s">
        <v>406</v>
      </c>
      <c r="E57" s="57" t="s">
        <v>81</v>
      </c>
      <c r="F57" s="67">
        <v>-0.11899999999999999</v>
      </c>
      <c r="G57" s="58">
        <v>44</v>
      </c>
      <c r="H57" s="58" t="s">
        <v>146</v>
      </c>
      <c r="I57" s="58">
        <v>4</v>
      </c>
      <c r="J57" s="58">
        <v>2</v>
      </c>
      <c r="K57" s="58">
        <v>2</v>
      </c>
      <c r="L57" s="65">
        <v>14942</v>
      </c>
      <c r="M57" s="59" t="s">
        <v>146</v>
      </c>
      <c r="N57" s="59">
        <v>5</v>
      </c>
      <c r="O57" s="59">
        <v>3</v>
      </c>
      <c r="P57" s="59">
        <v>2</v>
      </c>
    </row>
    <row r="58" spans="1:16" x14ac:dyDescent="0.25">
      <c r="A58" s="57" t="s">
        <v>227</v>
      </c>
      <c r="B58" s="37" t="s">
        <v>228</v>
      </c>
      <c r="C58" s="57" t="s">
        <v>229</v>
      </c>
      <c r="D58" s="57" t="s">
        <v>414</v>
      </c>
      <c r="E58" s="57" t="s">
        <v>51</v>
      </c>
      <c r="F58" s="67">
        <v>0.27700000000000002</v>
      </c>
      <c r="G58" s="58">
        <v>35</v>
      </c>
      <c r="H58" s="58" t="s">
        <v>146</v>
      </c>
      <c r="I58" s="58">
        <v>3</v>
      </c>
      <c r="J58" s="58">
        <v>2</v>
      </c>
      <c r="K58" s="58">
        <v>2</v>
      </c>
      <c r="L58" s="65">
        <v>11942</v>
      </c>
      <c r="M58" s="59" t="s">
        <v>146</v>
      </c>
      <c r="N58" s="59">
        <v>4</v>
      </c>
      <c r="O58" s="59">
        <v>2</v>
      </c>
      <c r="P58" s="59">
        <v>2</v>
      </c>
    </row>
    <row r="59" spans="1:16" x14ac:dyDescent="0.25">
      <c r="A59" s="57" t="s">
        <v>61</v>
      </c>
      <c r="B59" s="37" t="s">
        <v>62</v>
      </c>
      <c r="C59" s="57" t="s">
        <v>63</v>
      </c>
      <c r="D59" s="57" t="s">
        <v>414</v>
      </c>
      <c r="E59" s="57" t="s">
        <v>64</v>
      </c>
      <c r="F59" s="67">
        <v>1.17</v>
      </c>
      <c r="G59" s="58">
        <v>5</v>
      </c>
      <c r="H59" s="58" t="s">
        <v>52</v>
      </c>
      <c r="I59" s="58">
        <v>1</v>
      </c>
      <c r="J59" s="58">
        <v>1</v>
      </c>
      <c r="K59" s="58">
        <v>1</v>
      </c>
      <c r="L59" s="65">
        <v>2237</v>
      </c>
      <c r="M59" s="59" t="s">
        <v>52</v>
      </c>
      <c r="N59" s="59">
        <v>1</v>
      </c>
      <c r="O59" s="59">
        <v>1</v>
      </c>
      <c r="P59" s="59">
        <v>1</v>
      </c>
    </row>
    <row r="60" spans="1:16" x14ac:dyDescent="0.25">
      <c r="A60" s="57" t="s">
        <v>360</v>
      </c>
      <c r="B60" s="37" t="s">
        <v>361</v>
      </c>
      <c r="C60" s="57" t="s">
        <v>106</v>
      </c>
      <c r="D60" s="57" t="s">
        <v>414</v>
      </c>
      <c r="E60" s="57" t="s">
        <v>51</v>
      </c>
      <c r="F60" s="67">
        <v>-5.5E-2</v>
      </c>
      <c r="G60" s="58">
        <v>33</v>
      </c>
      <c r="H60" s="58" t="s">
        <v>146</v>
      </c>
      <c r="I60" s="58">
        <v>3</v>
      </c>
      <c r="J60" s="58">
        <v>2</v>
      </c>
      <c r="K60" s="58">
        <v>2</v>
      </c>
      <c r="L60" s="65">
        <v>11142</v>
      </c>
      <c r="M60" s="59" t="s">
        <v>146</v>
      </c>
      <c r="N60" s="59">
        <v>4</v>
      </c>
      <c r="O60" s="59">
        <v>2</v>
      </c>
      <c r="P60" s="59">
        <v>2</v>
      </c>
    </row>
    <row r="61" spans="1:16" x14ac:dyDescent="0.25">
      <c r="A61" s="57" t="s">
        <v>104</v>
      </c>
      <c r="B61" s="37" t="s">
        <v>105</v>
      </c>
      <c r="C61" s="57" t="s">
        <v>106</v>
      </c>
      <c r="D61" s="57" t="s">
        <v>414</v>
      </c>
      <c r="E61" s="57" t="s">
        <v>51</v>
      </c>
      <c r="F61" s="67">
        <v>0.92100000000000004</v>
      </c>
      <c r="G61" s="58">
        <v>19</v>
      </c>
      <c r="H61" s="58" t="s">
        <v>93</v>
      </c>
      <c r="I61" s="58">
        <v>2</v>
      </c>
      <c r="J61" s="58">
        <v>1</v>
      </c>
      <c r="K61" s="58">
        <v>1</v>
      </c>
      <c r="L61" s="65">
        <v>9375</v>
      </c>
      <c r="M61" s="59" t="s">
        <v>146</v>
      </c>
      <c r="N61" s="59">
        <v>3</v>
      </c>
      <c r="O61" s="59">
        <v>2</v>
      </c>
      <c r="P61" s="59">
        <v>2</v>
      </c>
    </row>
    <row r="62" spans="1:16" x14ac:dyDescent="0.25">
      <c r="A62" s="57" t="s">
        <v>219</v>
      </c>
      <c r="B62" s="37" t="s">
        <v>220</v>
      </c>
      <c r="C62" s="57" t="s">
        <v>56</v>
      </c>
      <c r="D62" s="57" t="s">
        <v>414</v>
      </c>
      <c r="E62" s="57" t="s">
        <v>51</v>
      </c>
      <c r="F62" s="67">
        <v>-0.159</v>
      </c>
      <c r="G62" s="58">
        <v>48</v>
      </c>
      <c r="H62" s="58" t="s">
        <v>146</v>
      </c>
      <c r="I62" s="58">
        <v>5</v>
      </c>
      <c r="J62" s="58">
        <v>3</v>
      </c>
      <c r="K62" s="58">
        <v>2</v>
      </c>
      <c r="L62" s="65">
        <v>16147</v>
      </c>
      <c r="M62" s="59" t="s">
        <v>146</v>
      </c>
      <c r="N62" s="59">
        <v>5</v>
      </c>
      <c r="O62" s="59">
        <v>3</v>
      </c>
      <c r="P62" s="59">
        <v>2</v>
      </c>
    </row>
    <row r="63" spans="1:16" x14ac:dyDescent="0.25">
      <c r="A63" s="57" t="s">
        <v>224</v>
      </c>
      <c r="B63" s="37" t="s">
        <v>225</v>
      </c>
      <c r="C63" s="57" t="s">
        <v>226</v>
      </c>
      <c r="D63" s="57" t="s">
        <v>414</v>
      </c>
      <c r="E63" s="57" t="s">
        <v>51</v>
      </c>
      <c r="F63" s="67">
        <v>0.123</v>
      </c>
      <c r="G63" s="58">
        <v>32</v>
      </c>
      <c r="H63" s="58" t="s">
        <v>146</v>
      </c>
      <c r="I63" s="58">
        <v>3</v>
      </c>
      <c r="J63" s="58">
        <v>2</v>
      </c>
      <c r="K63" s="58">
        <v>2</v>
      </c>
      <c r="L63" s="65">
        <v>11049</v>
      </c>
      <c r="M63" s="59" t="s">
        <v>146</v>
      </c>
      <c r="N63" s="59">
        <v>4</v>
      </c>
      <c r="O63" s="59">
        <v>2</v>
      </c>
      <c r="P63" s="59">
        <v>2</v>
      </c>
    </row>
    <row r="64" spans="1:16" x14ac:dyDescent="0.25">
      <c r="A64" s="57" t="s">
        <v>70</v>
      </c>
      <c r="B64" s="37" t="s">
        <v>71</v>
      </c>
      <c r="C64" s="57" t="s">
        <v>56</v>
      </c>
      <c r="D64" s="57" t="s">
        <v>414</v>
      </c>
      <c r="E64" s="57" t="s">
        <v>51</v>
      </c>
      <c r="F64" s="67">
        <v>1.0680000000000001</v>
      </c>
      <c r="G64" s="58">
        <v>7</v>
      </c>
      <c r="H64" s="58" t="s">
        <v>52</v>
      </c>
      <c r="I64" s="58">
        <v>1</v>
      </c>
      <c r="J64" s="58">
        <v>1</v>
      </c>
      <c r="K64" s="58">
        <v>1</v>
      </c>
      <c r="L64" s="65">
        <v>3801</v>
      </c>
      <c r="M64" s="59" t="s">
        <v>93</v>
      </c>
      <c r="N64" s="59">
        <v>2</v>
      </c>
      <c r="O64" s="59">
        <v>1</v>
      </c>
      <c r="P64" s="59">
        <v>1</v>
      </c>
    </row>
    <row r="65" spans="1:16" x14ac:dyDescent="0.25">
      <c r="A65" s="57" t="s">
        <v>54</v>
      </c>
      <c r="B65" s="37" t="s">
        <v>55</v>
      </c>
      <c r="C65" s="57" t="s">
        <v>56</v>
      </c>
      <c r="D65" s="57" t="s">
        <v>414</v>
      </c>
      <c r="E65" s="57" t="s">
        <v>51</v>
      </c>
      <c r="F65" s="67">
        <v>0.92700000000000005</v>
      </c>
      <c r="G65" s="58">
        <v>12</v>
      </c>
      <c r="H65" s="58" t="s">
        <v>52</v>
      </c>
      <c r="I65" s="58">
        <v>1</v>
      </c>
      <c r="J65" s="58">
        <v>1</v>
      </c>
      <c r="K65" s="58">
        <v>1</v>
      </c>
      <c r="L65" s="65">
        <v>7135</v>
      </c>
      <c r="M65" s="59" t="s">
        <v>128</v>
      </c>
      <c r="N65" s="59">
        <v>3</v>
      </c>
      <c r="O65" s="59">
        <v>2</v>
      </c>
      <c r="P65" s="59">
        <v>1</v>
      </c>
    </row>
    <row r="66" spans="1:16" x14ac:dyDescent="0.25">
      <c r="A66" s="57" t="s">
        <v>243</v>
      </c>
      <c r="B66" s="37" t="s">
        <v>244</v>
      </c>
      <c r="C66" s="57" t="s">
        <v>233</v>
      </c>
      <c r="D66" s="57" t="s">
        <v>408</v>
      </c>
      <c r="E66" s="57" t="s">
        <v>103</v>
      </c>
      <c r="F66" s="67">
        <v>-0.318</v>
      </c>
      <c r="G66" s="58">
        <v>56</v>
      </c>
      <c r="H66" s="58" t="s">
        <v>146</v>
      </c>
      <c r="I66" s="58">
        <v>5</v>
      </c>
      <c r="J66" s="58">
        <v>3</v>
      </c>
      <c r="K66" s="58">
        <v>2</v>
      </c>
      <c r="L66" s="65">
        <v>17326</v>
      </c>
      <c r="M66" s="59" t="s">
        <v>230</v>
      </c>
      <c r="N66" s="59">
        <v>6</v>
      </c>
      <c r="O66" s="59">
        <v>3</v>
      </c>
      <c r="P66" s="59">
        <v>3</v>
      </c>
    </row>
    <row r="67" spans="1:16" x14ac:dyDescent="0.25">
      <c r="A67" s="57" t="s">
        <v>231</v>
      </c>
      <c r="B67" s="37" t="s">
        <v>232</v>
      </c>
      <c r="C67" s="57" t="s">
        <v>233</v>
      </c>
      <c r="D67" s="57" t="s">
        <v>408</v>
      </c>
      <c r="E67" s="57" t="s">
        <v>103</v>
      </c>
      <c r="F67" s="67">
        <v>-0.52300000000000002</v>
      </c>
      <c r="G67" s="58">
        <v>98</v>
      </c>
      <c r="H67" s="58" t="s">
        <v>324</v>
      </c>
      <c r="I67" s="58">
        <v>9</v>
      </c>
      <c r="J67" s="58">
        <v>5</v>
      </c>
      <c r="K67" s="58">
        <v>4</v>
      </c>
      <c r="L67" s="65">
        <v>24103</v>
      </c>
      <c r="M67" s="59" t="s">
        <v>230</v>
      </c>
      <c r="N67" s="59">
        <v>8</v>
      </c>
      <c r="O67" s="59">
        <v>4</v>
      </c>
      <c r="P67" s="59">
        <v>3</v>
      </c>
    </row>
    <row r="68" spans="1:16" x14ac:dyDescent="0.25">
      <c r="A68" s="57" t="s">
        <v>253</v>
      </c>
      <c r="B68" s="37" t="s">
        <v>254</v>
      </c>
      <c r="C68" s="57" t="s">
        <v>160</v>
      </c>
      <c r="D68" s="57" t="s">
        <v>414</v>
      </c>
      <c r="E68" s="57" t="s">
        <v>145</v>
      </c>
      <c r="F68" s="67">
        <v>0.61099999999999999</v>
      </c>
      <c r="G68" s="58">
        <v>62</v>
      </c>
      <c r="H68" s="58" t="s">
        <v>230</v>
      </c>
      <c r="I68" s="58">
        <v>6</v>
      </c>
      <c r="J68" s="58">
        <v>3</v>
      </c>
      <c r="K68" s="58">
        <v>3</v>
      </c>
      <c r="L68" s="65">
        <v>18808</v>
      </c>
      <c r="M68" s="59" t="s">
        <v>230</v>
      </c>
      <c r="N68" s="59">
        <v>6</v>
      </c>
      <c r="O68" s="59">
        <v>3</v>
      </c>
      <c r="P68" s="59">
        <v>3</v>
      </c>
    </row>
    <row r="69" spans="1:16" x14ac:dyDescent="0.25">
      <c r="A69" s="57" t="s">
        <v>158</v>
      </c>
      <c r="B69" s="37" t="s">
        <v>159</v>
      </c>
      <c r="C69" s="57" t="s">
        <v>160</v>
      </c>
      <c r="D69" s="57" t="s">
        <v>414</v>
      </c>
      <c r="E69" s="57" t="s">
        <v>145</v>
      </c>
      <c r="F69" s="67">
        <v>-0.71599999999999997</v>
      </c>
      <c r="G69" s="58">
        <v>83</v>
      </c>
      <c r="H69" s="58" t="s">
        <v>230</v>
      </c>
      <c r="I69" s="58">
        <v>8</v>
      </c>
      <c r="J69" s="58">
        <v>4</v>
      </c>
      <c r="K69" s="58">
        <v>3</v>
      </c>
      <c r="L69" s="65">
        <v>22291</v>
      </c>
      <c r="M69" s="59" t="s">
        <v>230</v>
      </c>
      <c r="N69" s="59">
        <v>7</v>
      </c>
      <c r="O69" s="59">
        <v>4</v>
      </c>
      <c r="P69" s="59">
        <v>3</v>
      </c>
    </row>
    <row r="70" spans="1:16" x14ac:dyDescent="0.25">
      <c r="A70" s="57" t="s">
        <v>266</v>
      </c>
      <c r="B70" s="37" t="s">
        <v>267</v>
      </c>
      <c r="C70" s="57" t="s">
        <v>265</v>
      </c>
      <c r="D70" s="57" t="s">
        <v>408</v>
      </c>
      <c r="E70" s="57" t="s">
        <v>103</v>
      </c>
      <c r="F70" s="67">
        <v>-0.503</v>
      </c>
      <c r="G70" s="58">
        <v>113</v>
      </c>
      <c r="H70" s="58" t="s">
        <v>356</v>
      </c>
      <c r="I70" s="58">
        <v>10</v>
      </c>
      <c r="J70" s="58">
        <v>5</v>
      </c>
      <c r="K70" s="58">
        <v>4</v>
      </c>
      <c r="L70" s="65">
        <v>26521</v>
      </c>
      <c r="M70" s="59" t="s">
        <v>324</v>
      </c>
      <c r="N70" s="59">
        <v>9</v>
      </c>
      <c r="O70" s="59">
        <v>5</v>
      </c>
      <c r="P70" s="59">
        <v>4</v>
      </c>
    </row>
    <row r="71" spans="1:16" x14ac:dyDescent="0.25">
      <c r="A71" s="57" t="s">
        <v>263</v>
      </c>
      <c r="B71" s="37" t="s">
        <v>264</v>
      </c>
      <c r="C71" s="57" t="s">
        <v>265</v>
      </c>
      <c r="D71" s="57" t="s">
        <v>412</v>
      </c>
      <c r="E71" s="57" t="s">
        <v>103</v>
      </c>
      <c r="F71" s="67">
        <v>-0.53200000000000003</v>
      </c>
      <c r="G71" s="58">
        <v>104</v>
      </c>
      <c r="H71" s="58" t="s">
        <v>324</v>
      </c>
      <c r="I71" s="58">
        <v>9</v>
      </c>
      <c r="J71" s="58">
        <v>5</v>
      </c>
      <c r="K71" s="58">
        <v>4</v>
      </c>
      <c r="L71" s="65">
        <v>24827</v>
      </c>
      <c r="M71" s="59" t="s">
        <v>308</v>
      </c>
      <c r="N71" s="59">
        <v>8</v>
      </c>
      <c r="O71" s="59">
        <v>4</v>
      </c>
      <c r="P71" s="59">
        <v>4</v>
      </c>
    </row>
    <row r="72" spans="1:16" x14ac:dyDescent="0.25">
      <c r="A72" s="57" t="s">
        <v>255</v>
      </c>
      <c r="B72" s="37" t="s">
        <v>256</v>
      </c>
      <c r="C72" s="57" t="s">
        <v>157</v>
      </c>
      <c r="D72" s="57" t="s">
        <v>414</v>
      </c>
      <c r="E72" s="57" t="s">
        <v>145</v>
      </c>
      <c r="F72" s="67">
        <v>-0.30199999999999999</v>
      </c>
      <c r="G72" s="58">
        <v>64</v>
      </c>
      <c r="H72" s="58" t="s">
        <v>230</v>
      </c>
      <c r="I72" s="58">
        <v>6</v>
      </c>
      <c r="J72" s="58">
        <v>3</v>
      </c>
      <c r="K72" s="58">
        <v>3</v>
      </c>
      <c r="L72" s="65">
        <v>18988</v>
      </c>
      <c r="M72" s="59" t="s">
        <v>230</v>
      </c>
      <c r="N72" s="59">
        <v>6</v>
      </c>
      <c r="O72" s="59">
        <v>3</v>
      </c>
      <c r="P72" s="59">
        <v>3</v>
      </c>
    </row>
    <row r="73" spans="1:16" x14ac:dyDescent="0.25">
      <c r="A73" s="57" t="s">
        <v>155</v>
      </c>
      <c r="B73" s="37" t="s">
        <v>156</v>
      </c>
      <c r="C73" s="57" t="s">
        <v>157</v>
      </c>
      <c r="D73" s="57" t="s">
        <v>414</v>
      </c>
      <c r="E73" s="57" t="s">
        <v>145</v>
      </c>
      <c r="F73" s="67">
        <v>-1.9E-2</v>
      </c>
      <c r="G73" s="58">
        <v>74</v>
      </c>
      <c r="H73" s="58" t="s">
        <v>230</v>
      </c>
      <c r="I73" s="58">
        <v>7</v>
      </c>
      <c r="J73" s="58">
        <v>4</v>
      </c>
      <c r="K73" s="58">
        <v>3</v>
      </c>
      <c r="L73" s="65">
        <v>20658</v>
      </c>
      <c r="M73" s="59" t="s">
        <v>230</v>
      </c>
      <c r="N73" s="59">
        <v>7</v>
      </c>
      <c r="O73" s="59">
        <v>4</v>
      </c>
      <c r="P73" s="59">
        <v>3</v>
      </c>
    </row>
    <row r="74" spans="1:16" x14ac:dyDescent="0.25">
      <c r="A74" s="57" t="s">
        <v>176</v>
      </c>
      <c r="B74" s="37" t="s">
        <v>177</v>
      </c>
      <c r="C74" s="57" t="s">
        <v>178</v>
      </c>
      <c r="D74" s="57" t="s">
        <v>408</v>
      </c>
      <c r="E74" s="57" t="s">
        <v>103</v>
      </c>
      <c r="F74" s="67">
        <v>9.9000000000000005E-2</v>
      </c>
      <c r="G74" s="58">
        <v>70</v>
      </c>
      <c r="H74" s="58" t="s">
        <v>230</v>
      </c>
      <c r="I74" s="58">
        <v>6</v>
      </c>
      <c r="J74" s="58">
        <v>3</v>
      </c>
      <c r="K74" s="58">
        <v>3</v>
      </c>
      <c r="L74" s="65">
        <v>19833</v>
      </c>
      <c r="M74" s="59" t="s">
        <v>230</v>
      </c>
      <c r="N74" s="59">
        <v>7</v>
      </c>
      <c r="O74" s="59">
        <v>4</v>
      </c>
      <c r="P74" s="59">
        <v>3</v>
      </c>
    </row>
    <row r="75" spans="1:16" x14ac:dyDescent="0.25">
      <c r="A75" s="57" t="s">
        <v>283</v>
      </c>
      <c r="B75" s="37" t="s">
        <v>284</v>
      </c>
      <c r="C75" s="57" t="s">
        <v>178</v>
      </c>
      <c r="D75" s="57" t="s">
        <v>408</v>
      </c>
      <c r="E75" s="57" t="s">
        <v>103</v>
      </c>
      <c r="F75" s="67">
        <v>-0.60899999999999999</v>
      </c>
      <c r="G75" s="58">
        <v>97</v>
      </c>
      <c r="H75" s="58" t="s">
        <v>324</v>
      </c>
      <c r="I75" s="58">
        <v>9</v>
      </c>
      <c r="J75" s="58">
        <v>5</v>
      </c>
      <c r="K75" s="58">
        <v>4</v>
      </c>
      <c r="L75" s="65">
        <v>23731</v>
      </c>
      <c r="M75" s="59" t="s">
        <v>230</v>
      </c>
      <c r="N75" s="59">
        <v>8</v>
      </c>
      <c r="O75" s="59">
        <v>4</v>
      </c>
      <c r="P75" s="59">
        <v>3</v>
      </c>
    </row>
    <row r="76" spans="1:16" x14ac:dyDescent="0.25">
      <c r="A76" s="57" t="s">
        <v>211</v>
      </c>
      <c r="B76" s="37" t="s">
        <v>212</v>
      </c>
      <c r="C76" s="57" t="s">
        <v>213</v>
      </c>
      <c r="D76" s="57" t="s">
        <v>408</v>
      </c>
      <c r="E76" s="57" t="s">
        <v>103</v>
      </c>
      <c r="F76" s="67">
        <v>0.14899999999999999</v>
      </c>
      <c r="G76" s="58">
        <v>99</v>
      </c>
      <c r="H76" s="58" t="s">
        <v>324</v>
      </c>
      <c r="I76" s="58">
        <v>9</v>
      </c>
      <c r="J76" s="58">
        <v>5</v>
      </c>
      <c r="K76" s="58">
        <v>4</v>
      </c>
      <c r="L76" s="65">
        <v>24275</v>
      </c>
      <c r="M76" s="59" t="s">
        <v>230</v>
      </c>
      <c r="N76" s="59">
        <v>8</v>
      </c>
      <c r="O76" s="59">
        <v>4</v>
      </c>
      <c r="P76" s="59">
        <v>3</v>
      </c>
    </row>
    <row r="77" spans="1:16" x14ac:dyDescent="0.25">
      <c r="A77" s="57" t="s">
        <v>214</v>
      </c>
      <c r="B77" s="37" t="s">
        <v>215</v>
      </c>
      <c r="C77" s="57" t="s">
        <v>216</v>
      </c>
      <c r="D77" s="57" t="s">
        <v>409</v>
      </c>
      <c r="E77" s="57" t="s">
        <v>103</v>
      </c>
      <c r="F77" s="67">
        <v>-0.21099999999999999</v>
      </c>
      <c r="G77" s="58">
        <v>92</v>
      </c>
      <c r="H77" s="58" t="s">
        <v>308</v>
      </c>
      <c r="I77" s="58">
        <v>8</v>
      </c>
      <c r="J77" s="58">
        <v>4</v>
      </c>
      <c r="K77" s="58">
        <v>4</v>
      </c>
      <c r="L77" s="65">
        <v>23305</v>
      </c>
      <c r="M77" s="59" t="s">
        <v>230</v>
      </c>
      <c r="N77" s="59">
        <v>8</v>
      </c>
      <c r="O77" s="59">
        <v>4</v>
      </c>
      <c r="P77" s="59">
        <v>3</v>
      </c>
    </row>
    <row r="78" spans="1:16" x14ac:dyDescent="0.25">
      <c r="A78" s="57" t="s">
        <v>353</v>
      </c>
      <c r="B78" s="37" t="s">
        <v>354</v>
      </c>
      <c r="C78" s="57" t="s">
        <v>355</v>
      </c>
      <c r="D78" s="57" t="s">
        <v>408</v>
      </c>
      <c r="E78" s="57" t="s">
        <v>51</v>
      </c>
      <c r="F78" s="67">
        <v>-0.49099999999999999</v>
      </c>
      <c r="G78" s="58">
        <v>80</v>
      </c>
      <c r="H78" s="58" t="s">
        <v>230</v>
      </c>
      <c r="I78" s="58">
        <v>7</v>
      </c>
      <c r="J78" s="58">
        <v>4</v>
      </c>
      <c r="K78" s="58">
        <v>3</v>
      </c>
      <c r="L78" s="65">
        <v>21993</v>
      </c>
      <c r="M78" s="59" t="s">
        <v>230</v>
      </c>
      <c r="N78" s="59">
        <v>7</v>
      </c>
      <c r="O78" s="59">
        <v>4</v>
      </c>
      <c r="P78" s="59">
        <v>3</v>
      </c>
    </row>
    <row r="79" spans="1:16" x14ac:dyDescent="0.25">
      <c r="A79" s="57" t="s">
        <v>221</v>
      </c>
      <c r="B79" s="37" t="s">
        <v>222</v>
      </c>
      <c r="C79" s="57" t="s">
        <v>223</v>
      </c>
      <c r="D79" s="57" t="s">
        <v>408</v>
      </c>
      <c r="E79" s="57" t="s">
        <v>51</v>
      </c>
      <c r="F79" s="67">
        <v>0.39400000000000002</v>
      </c>
      <c r="G79" s="58">
        <v>57</v>
      </c>
      <c r="H79" s="58" t="s">
        <v>146</v>
      </c>
      <c r="I79" s="58">
        <v>5</v>
      </c>
      <c r="J79" s="58">
        <v>3</v>
      </c>
      <c r="K79" s="58">
        <v>2</v>
      </c>
      <c r="L79" s="65">
        <v>17833</v>
      </c>
      <c r="M79" s="59" t="s">
        <v>230</v>
      </c>
      <c r="N79" s="59">
        <v>6</v>
      </c>
      <c r="O79" s="59">
        <v>3</v>
      </c>
      <c r="P79" s="59">
        <v>3</v>
      </c>
    </row>
    <row r="80" spans="1:16" x14ac:dyDescent="0.25">
      <c r="A80" s="57" t="s">
        <v>245</v>
      </c>
      <c r="B80" s="37" t="s">
        <v>246</v>
      </c>
      <c r="C80" s="57" t="s">
        <v>223</v>
      </c>
      <c r="D80" s="57" t="s">
        <v>408</v>
      </c>
      <c r="E80" s="57" t="s">
        <v>51</v>
      </c>
      <c r="F80" s="67">
        <v>0.13300000000000001</v>
      </c>
      <c r="G80" s="58">
        <v>20</v>
      </c>
      <c r="H80" s="58" t="s">
        <v>93</v>
      </c>
      <c r="I80" s="58">
        <v>2</v>
      </c>
      <c r="J80" s="58">
        <v>1</v>
      </c>
      <c r="K80" s="58">
        <v>1</v>
      </c>
      <c r="L80" s="65">
        <v>9427</v>
      </c>
      <c r="M80" s="59" t="s">
        <v>146</v>
      </c>
      <c r="N80" s="59">
        <v>3</v>
      </c>
      <c r="O80" s="59">
        <v>2</v>
      </c>
      <c r="P80" s="59">
        <v>2</v>
      </c>
    </row>
    <row r="81" spans="1:16" x14ac:dyDescent="0.25">
      <c r="A81" s="57" t="s">
        <v>75</v>
      </c>
      <c r="B81" s="37" t="s">
        <v>76</v>
      </c>
      <c r="C81" s="57" t="s">
        <v>77</v>
      </c>
      <c r="D81" s="57" t="s">
        <v>408</v>
      </c>
      <c r="E81" s="57" t="s">
        <v>51</v>
      </c>
      <c r="F81" s="67">
        <v>1.2150000000000001</v>
      </c>
      <c r="G81" s="58">
        <v>8</v>
      </c>
      <c r="H81" s="58" t="s">
        <v>52</v>
      </c>
      <c r="I81" s="58">
        <v>1</v>
      </c>
      <c r="J81" s="58">
        <v>1</v>
      </c>
      <c r="K81" s="58">
        <v>1</v>
      </c>
      <c r="L81" s="65">
        <v>4186</v>
      </c>
      <c r="M81" s="59" t="s">
        <v>93</v>
      </c>
      <c r="N81" s="59">
        <v>2</v>
      </c>
      <c r="O81" s="59">
        <v>1</v>
      </c>
      <c r="P81" s="59">
        <v>1</v>
      </c>
    </row>
    <row r="82" spans="1:16" x14ac:dyDescent="0.25">
      <c r="A82" s="57" t="s">
        <v>239</v>
      </c>
      <c r="B82" s="37" t="s">
        <v>240</v>
      </c>
      <c r="C82" s="57" t="s">
        <v>77</v>
      </c>
      <c r="D82" s="57" t="s">
        <v>408</v>
      </c>
      <c r="E82" s="57" t="s">
        <v>51</v>
      </c>
      <c r="F82" s="67">
        <v>0.64500000000000002</v>
      </c>
      <c r="G82" s="58">
        <v>31</v>
      </c>
      <c r="H82" s="58" t="s">
        <v>146</v>
      </c>
      <c r="I82" s="58">
        <v>3</v>
      </c>
      <c r="J82" s="58">
        <v>2</v>
      </c>
      <c r="K82" s="58">
        <v>2</v>
      </c>
      <c r="L82" s="65">
        <v>10917</v>
      </c>
      <c r="M82" s="59" t="s">
        <v>146</v>
      </c>
      <c r="N82" s="59">
        <v>4</v>
      </c>
      <c r="O82" s="59">
        <v>2</v>
      </c>
      <c r="P82" s="59">
        <v>2</v>
      </c>
    </row>
    <row r="83" spans="1:16" x14ac:dyDescent="0.25">
      <c r="A83" s="57" t="s">
        <v>194</v>
      </c>
      <c r="B83" s="37" t="s">
        <v>195</v>
      </c>
      <c r="C83" s="57" t="s">
        <v>196</v>
      </c>
      <c r="D83" s="57" t="s">
        <v>408</v>
      </c>
      <c r="E83" s="57" t="s">
        <v>51</v>
      </c>
      <c r="F83" s="67">
        <v>-0.34599999999999997</v>
      </c>
      <c r="G83" s="58">
        <v>65</v>
      </c>
      <c r="H83" s="58" t="s">
        <v>230</v>
      </c>
      <c r="I83" s="58">
        <v>6</v>
      </c>
      <c r="J83" s="58">
        <v>3</v>
      </c>
      <c r="K83" s="58">
        <v>3</v>
      </c>
      <c r="L83" s="65">
        <v>19257</v>
      </c>
      <c r="M83" s="59" t="s">
        <v>230</v>
      </c>
      <c r="N83" s="59">
        <v>6</v>
      </c>
      <c r="O83" s="59">
        <v>3</v>
      </c>
      <c r="P83" s="59">
        <v>3</v>
      </c>
    </row>
    <row r="84" spans="1:16" x14ac:dyDescent="0.25">
      <c r="A84" s="57" t="s">
        <v>382</v>
      </c>
      <c r="B84" s="37" t="s">
        <v>383</v>
      </c>
      <c r="C84" s="57" t="s">
        <v>196</v>
      </c>
      <c r="D84" s="57" t="s">
        <v>408</v>
      </c>
      <c r="E84" s="57" t="s">
        <v>51</v>
      </c>
      <c r="F84" s="67">
        <v>-0.182</v>
      </c>
      <c r="G84" s="58">
        <v>71</v>
      </c>
      <c r="H84" s="58" t="s">
        <v>230</v>
      </c>
      <c r="I84" s="58">
        <v>7</v>
      </c>
      <c r="J84" s="58">
        <v>4</v>
      </c>
      <c r="K84" s="58">
        <v>3</v>
      </c>
      <c r="L84" s="65">
        <v>20136</v>
      </c>
      <c r="M84" s="59" t="s">
        <v>230</v>
      </c>
      <c r="N84" s="59">
        <v>7</v>
      </c>
      <c r="O84" s="59">
        <v>4</v>
      </c>
      <c r="P84" s="59">
        <v>3</v>
      </c>
    </row>
    <row r="85" spans="1:16" x14ac:dyDescent="0.25">
      <c r="A85" s="57" t="s">
        <v>140</v>
      </c>
      <c r="B85" s="37" t="s">
        <v>141</v>
      </c>
      <c r="C85" s="57" t="s">
        <v>92</v>
      </c>
      <c r="D85" s="57" t="s">
        <v>410</v>
      </c>
      <c r="E85" s="57" t="s">
        <v>51</v>
      </c>
      <c r="F85" s="67">
        <v>0.78400000000000003</v>
      </c>
      <c r="G85" s="58">
        <v>10</v>
      </c>
      <c r="H85" s="58" t="s">
        <v>52</v>
      </c>
      <c r="I85" s="58">
        <v>1</v>
      </c>
      <c r="J85" s="58">
        <v>1</v>
      </c>
      <c r="K85" s="58">
        <v>1</v>
      </c>
      <c r="L85" s="65">
        <v>6348</v>
      </c>
      <c r="M85" s="59" t="s">
        <v>93</v>
      </c>
      <c r="N85" s="59">
        <v>2</v>
      </c>
      <c r="O85" s="59">
        <v>1</v>
      </c>
      <c r="P85" s="59">
        <v>1</v>
      </c>
    </row>
    <row r="86" spans="1:16" x14ac:dyDescent="0.25">
      <c r="A86" s="57" t="s">
        <v>280</v>
      </c>
      <c r="B86" s="37" t="s">
        <v>281</v>
      </c>
      <c r="C86" s="57" t="s">
        <v>282</v>
      </c>
      <c r="D86" s="57" t="s">
        <v>410</v>
      </c>
      <c r="E86" s="57" t="s">
        <v>51</v>
      </c>
      <c r="F86" s="67">
        <v>0.85399999999999998</v>
      </c>
      <c r="G86" s="58">
        <v>47</v>
      </c>
      <c r="H86" s="58" t="s">
        <v>146</v>
      </c>
      <c r="I86" s="58">
        <v>5</v>
      </c>
      <c r="J86" s="58">
        <v>3</v>
      </c>
      <c r="K86" s="58">
        <v>2</v>
      </c>
      <c r="L86" s="65">
        <v>16019</v>
      </c>
      <c r="M86" s="59" t="s">
        <v>146</v>
      </c>
      <c r="N86" s="59">
        <v>5</v>
      </c>
      <c r="O86" s="59">
        <v>3</v>
      </c>
      <c r="P86" s="59">
        <v>2</v>
      </c>
    </row>
    <row r="87" spans="1:16" x14ac:dyDescent="0.25">
      <c r="A87" s="57" t="s">
        <v>237</v>
      </c>
      <c r="B87" s="37" t="s">
        <v>238</v>
      </c>
      <c r="C87" s="57" t="s">
        <v>74</v>
      </c>
      <c r="D87" s="57" t="s">
        <v>410</v>
      </c>
      <c r="E87" s="57" t="s">
        <v>51</v>
      </c>
      <c r="F87" s="67">
        <v>0.58099999999999996</v>
      </c>
      <c r="G87" s="58">
        <v>43</v>
      </c>
      <c r="H87" s="58" t="s">
        <v>146</v>
      </c>
      <c r="I87" s="58">
        <v>4</v>
      </c>
      <c r="J87" s="58">
        <v>2</v>
      </c>
      <c r="K87" s="58">
        <v>2</v>
      </c>
      <c r="L87" s="65">
        <v>14728</v>
      </c>
      <c r="M87" s="59" t="s">
        <v>146</v>
      </c>
      <c r="N87" s="59">
        <v>5</v>
      </c>
      <c r="O87" s="59">
        <v>3</v>
      </c>
      <c r="P87" s="59">
        <v>2</v>
      </c>
    </row>
    <row r="88" spans="1:16" x14ac:dyDescent="0.25">
      <c r="A88" s="57" t="s">
        <v>58</v>
      </c>
      <c r="B88" s="37" t="s">
        <v>59</v>
      </c>
      <c r="C88" s="57" t="s">
        <v>60</v>
      </c>
      <c r="D88" s="57" t="s">
        <v>410</v>
      </c>
      <c r="E88" s="57" t="s">
        <v>51</v>
      </c>
      <c r="F88" s="67">
        <v>1.4710000000000001</v>
      </c>
      <c r="G88" s="58">
        <v>1</v>
      </c>
      <c r="H88" s="58" t="s">
        <v>52</v>
      </c>
      <c r="I88" s="58">
        <v>1</v>
      </c>
      <c r="J88" s="58">
        <v>1</v>
      </c>
      <c r="K88" s="58">
        <v>1</v>
      </c>
      <c r="L88" s="65">
        <v>1399</v>
      </c>
      <c r="M88" s="59" t="s">
        <v>52</v>
      </c>
      <c r="N88" s="59">
        <v>1</v>
      </c>
      <c r="O88" s="59">
        <v>1</v>
      </c>
      <c r="P88" s="59">
        <v>1</v>
      </c>
    </row>
    <row r="89" spans="1:16" x14ac:dyDescent="0.25">
      <c r="A89" s="57" t="s">
        <v>94</v>
      </c>
      <c r="B89" s="37" t="s">
        <v>95</v>
      </c>
      <c r="C89" s="57" t="s">
        <v>96</v>
      </c>
      <c r="D89" s="57" t="s">
        <v>410</v>
      </c>
      <c r="E89" s="57" t="s">
        <v>51</v>
      </c>
      <c r="F89" s="67">
        <v>1.008</v>
      </c>
      <c r="G89" s="58">
        <v>23</v>
      </c>
      <c r="H89" s="58" t="s">
        <v>93</v>
      </c>
      <c r="I89" s="58">
        <v>2</v>
      </c>
      <c r="J89" s="58">
        <v>1</v>
      </c>
      <c r="K89" s="58">
        <v>1</v>
      </c>
      <c r="L89" s="65">
        <v>9598</v>
      </c>
      <c r="M89" s="59" t="s">
        <v>146</v>
      </c>
      <c r="N89" s="59">
        <v>3</v>
      </c>
      <c r="O89" s="59">
        <v>2</v>
      </c>
      <c r="P89" s="59">
        <v>2</v>
      </c>
    </row>
    <row r="90" spans="1:16" x14ac:dyDescent="0.25">
      <c r="A90" s="57" t="s">
        <v>90</v>
      </c>
      <c r="B90" s="37" t="s">
        <v>91</v>
      </c>
      <c r="C90" s="57" t="s">
        <v>92</v>
      </c>
      <c r="D90" s="57" t="s">
        <v>410</v>
      </c>
      <c r="E90" s="57" t="s">
        <v>51</v>
      </c>
      <c r="F90" s="67">
        <v>1.274</v>
      </c>
      <c r="G90" s="58">
        <v>28</v>
      </c>
      <c r="H90" s="58" t="s">
        <v>128</v>
      </c>
      <c r="I90" s="58">
        <v>3</v>
      </c>
      <c r="J90" s="58">
        <v>2</v>
      </c>
      <c r="K90" s="58">
        <v>1</v>
      </c>
      <c r="L90" s="65">
        <v>10287</v>
      </c>
      <c r="M90" s="59" t="s">
        <v>146</v>
      </c>
      <c r="N90" s="59">
        <v>4</v>
      </c>
      <c r="O90" s="59">
        <v>2</v>
      </c>
      <c r="P90" s="59">
        <v>2</v>
      </c>
    </row>
    <row r="91" spans="1:16" x14ac:dyDescent="0.25">
      <c r="A91" s="57" t="s">
        <v>72</v>
      </c>
      <c r="B91" s="37" t="s">
        <v>73</v>
      </c>
      <c r="C91" s="57" t="s">
        <v>74</v>
      </c>
      <c r="D91" s="57" t="s">
        <v>410</v>
      </c>
      <c r="E91" s="57" t="s">
        <v>51</v>
      </c>
      <c r="F91" s="67">
        <v>1.3049999999999999</v>
      </c>
      <c r="G91" s="58">
        <v>9</v>
      </c>
      <c r="H91" s="58" t="s">
        <v>52</v>
      </c>
      <c r="I91" s="58">
        <v>1</v>
      </c>
      <c r="J91" s="58">
        <v>1</v>
      </c>
      <c r="K91" s="58">
        <v>1</v>
      </c>
      <c r="L91" s="65">
        <v>4660</v>
      </c>
      <c r="M91" s="59" t="s">
        <v>93</v>
      </c>
      <c r="N91" s="59">
        <v>2</v>
      </c>
      <c r="O91" s="59">
        <v>1</v>
      </c>
      <c r="P91" s="59">
        <v>1</v>
      </c>
    </row>
    <row r="92" spans="1:16" x14ac:dyDescent="0.25">
      <c r="A92" s="57" t="s">
        <v>309</v>
      </c>
      <c r="B92" s="37" t="s">
        <v>310</v>
      </c>
      <c r="C92" s="57" t="s">
        <v>236</v>
      </c>
      <c r="D92" s="57" t="s">
        <v>410</v>
      </c>
      <c r="E92" s="57" t="s">
        <v>51</v>
      </c>
      <c r="F92" s="67">
        <v>-0.155</v>
      </c>
      <c r="G92" s="58">
        <v>55</v>
      </c>
      <c r="H92" s="58" t="s">
        <v>146</v>
      </c>
      <c r="I92" s="58">
        <v>5</v>
      </c>
      <c r="J92" s="58">
        <v>3</v>
      </c>
      <c r="K92" s="58">
        <v>2</v>
      </c>
      <c r="L92" s="65">
        <v>17318</v>
      </c>
      <c r="M92" s="59" t="s">
        <v>230</v>
      </c>
      <c r="N92" s="59">
        <v>6</v>
      </c>
      <c r="O92" s="59">
        <v>3</v>
      </c>
      <c r="P92" s="59">
        <v>3</v>
      </c>
    </row>
    <row r="93" spans="1:16" x14ac:dyDescent="0.25">
      <c r="A93" s="57" t="s">
        <v>234</v>
      </c>
      <c r="B93" s="37" t="s">
        <v>235</v>
      </c>
      <c r="C93" s="57" t="s">
        <v>236</v>
      </c>
      <c r="D93" s="57" t="s">
        <v>410</v>
      </c>
      <c r="E93" s="57" t="s">
        <v>51</v>
      </c>
      <c r="F93" s="67">
        <v>0.69699999999999995</v>
      </c>
      <c r="G93" s="58">
        <v>77</v>
      </c>
      <c r="H93" s="58" t="s">
        <v>230</v>
      </c>
      <c r="I93" s="58">
        <v>7</v>
      </c>
      <c r="J93" s="58">
        <v>4</v>
      </c>
      <c r="K93" s="58">
        <v>3</v>
      </c>
      <c r="L93" s="65">
        <v>21034</v>
      </c>
      <c r="M93" s="59" t="s">
        <v>230</v>
      </c>
      <c r="N93" s="59">
        <v>7</v>
      </c>
      <c r="O93" s="59">
        <v>4</v>
      </c>
      <c r="P93" s="59">
        <v>3</v>
      </c>
    </row>
    <row r="94" spans="1:16" x14ac:dyDescent="0.25">
      <c r="A94" s="57" t="s">
        <v>362</v>
      </c>
      <c r="B94" s="37" t="s">
        <v>363</v>
      </c>
      <c r="C94" s="57" t="s">
        <v>276</v>
      </c>
      <c r="D94" s="57" t="s">
        <v>410</v>
      </c>
      <c r="E94" s="57" t="s">
        <v>51</v>
      </c>
      <c r="F94" s="67">
        <v>0.26100000000000001</v>
      </c>
      <c r="G94" s="58">
        <v>49</v>
      </c>
      <c r="H94" s="58" t="s">
        <v>146</v>
      </c>
      <c r="I94" s="58">
        <v>5</v>
      </c>
      <c r="J94" s="58">
        <v>3</v>
      </c>
      <c r="K94" s="58">
        <v>2</v>
      </c>
      <c r="L94" s="65">
        <v>16608</v>
      </c>
      <c r="M94" s="59" t="s">
        <v>230</v>
      </c>
      <c r="N94" s="59">
        <v>6</v>
      </c>
      <c r="O94" s="59">
        <v>3</v>
      </c>
      <c r="P94" s="59">
        <v>3</v>
      </c>
    </row>
    <row r="95" spans="1:16" x14ac:dyDescent="0.25">
      <c r="A95" s="57" t="s">
        <v>274</v>
      </c>
      <c r="B95" s="37" t="s">
        <v>275</v>
      </c>
      <c r="C95" s="57" t="s">
        <v>276</v>
      </c>
      <c r="D95" s="57" t="s">
        <v>410</v>
      </c>
      <c r="E95" s="57" t="s">
        <v>51</v>
      </c>
      <c r="F95" s="67">
        <v>0.438</v>
      </c>
      <c r="G95" s="58">
        <v>25</v>
      </c>
      <c r="H95" s="58" t="s">
        <v>128</v>
      </c>
      <c r="I95" s="58">
        <v>3</v>
      </c>
      <c r="J95" s="58">
        <v>2</v>
      </c>
      <c r="K95" s="58">
        <v>1</v>
      </c>
      <c r="L95" s="65">
        <v>9929</v>
      </c>
      <c r="M95" s="59" t="s">
        <v>146</v>
      </c>
      <c r="N95" s="59">
        <v>4</v>
      </c>
      <c r="O95" s="59">
        <v>2</v>
      </c>
      <c r="P95" s="59">
        <v>2</v>
      </c>
    </row>
    <row r="96" spans="1:16" x14ac:dyDescent="0.25">
      <c r="A96" s="57" t="s">
        <v>247</v>
      </c>
      <c r="B96" s="37" t="s">
        <v>248</v>
      </c>
      <c r="C96" s="57" t="s">
        <v>249</v>
      </c>
      <c r="D96" s="57" t="s">
        <v>408</v>
      </c>
      <c r="E96" s="57" t="s">
        <v>103</v>
      </c>
      <c r="F96" s="67">
        <v>-0.155</v>
      </c>
      <c r="G96" s="58">
        <v>42</v>
      </c>
      <c r="H96" s="58" t="s">
        <v>146</v>
      </c>
      <c r="I96" s="58">
        <v>4</v>
      </c>
      <c r="J96" s="58">
        <v>2</v>
      </c>
      <c r="K96" s="58">
        <v>2</v>
      </c>
      <c r="L96" s="65">
        <v>14635</v>
      </c>
      <c r="M96" s="59" t="s">
        <v>146</v>
      </c>
      <c r="N96" s="59">
        <v>5</v>
      </c>
      <c r="O96" s="59">
        <v>3</v>
      </c>
      <c r="P96" s="59">
        <v>2</v>
      </c>
    </row>
    <row r="97" spans="1:16" x14ac:dyDescent="0.25">
      <c r="A97" s="57" t="s">
        <v>288</v>
      </c>
      <c r="B97" s="37" t="s">
        <v>289</v>
      </c>
      <c r="C97" s="57" t="s">
        <v>249</v>
      </c>
      <c r="D97" s="57" t="s">
        <v>408</v>
      </c>
      <c r="E97" s="57" t="s">
        <v>103</v>
      </c>
      <c r="F97" s="67">
        <v>0.20100000000000001</v>
      </c>
      <c r="G97" s="58">
        <v>30</v>
      </c>
      <c r="H97" s="58" t="s">
        <v>146</v>
      </c>
      <c r="I97" s="58">
        <v>3</v>
      </c>
      <c r="J97" s="58">
        <v>2</v>
      </c>
      <c r="K97" s="58">
        <v>2</v>
      </c>
      <c r="L97" s="65">
        <v>10835</v>
      </c>
      <c r="M97" s="59" t="s">
        <v>146</v>
      </c>
      <c r="N97" s="59">
        <v>4</v>
      </c>
      <c r="O97" s="59">
        <v>2</v>
      </c>
      <c r="P97" s="59">
        <v>2</v>
      </c>
    </row>
    <row r="98" spans="1:16" x14ac:dyDescent="0.25">
      <c r="A98" s="57" t="s">
        <v>293</v>
      </c>
      <c r="B98" s="37" t="s">
        <v>294</v>
      </c>
      <c r="C98" s="57" t="s">
        <v>295</v>
      </c>
      <c r="D98" s="57" t="s">
        <v>410</v>
      </c>
      <c r="E98" s="57" t="s">
        <v>103</v>
      </c>
      <c r="F98" s="67">
        <v>0.127</v>
      </c>
      <c r="G98" s="58">
        <v>100</v>
      </c>
      <c r="H98" s="58" t="s">
        <v>324</v>
      </c>
      <c r="I98" s="58">
        <v>9</v>
      </c>
      <c r="J98" s="58">
        <v>5</v>
      </c>
      <c r="K98" s="58">
        <v>4</v>
      </c>
      <c r="L98" s="65">
        <v>24285</v>
      </c>
      <c r="M98" s="59" t="s">
        <v>230</v>
      </c>
      <c r="N98" s="59">
        <v>8</v>
      </c>
      <c r="O98" s="59">
        <v>4</v>
      </c>
      <c r="P98" s="59">
        <v>3</v>
      </c>
    </row>
    <row r="99" spans="1:16" x14ac:dyDescent="0.25">
      <c r="A99" s="57" t="s">
        <v>319</v>
      </c>
      <c r="B99" s="37" t="s">
        <v>320</v>
      </c>
      <c r="C99" s="57" t="s">
        <v>295</v>
      </c>
      <c r="D99" s="57" t="s">
        <v>410</v>
      </c>
      <c r="E99" s="57" t="s">
        <v>103</v>
      </c>
      <c r="F99" s="67">
        <v>0.22700000000000001</v>
      </c>
      <c r="G99" s="58">
        <v>21</v>
      </c>
      <c r="H99" s="58" t="s">
        <v>93</v>
      </c>
      <c r="I99" s="58">
        <v>2</v>
      </c>
      <c r="J99" s="58">
        <v>1</v>
      </c>
      <c r="K99" s="58">
        <v>1</v>
      </c>
      <c r="L99" s="65">
        <v>9440</v>
      </c>
      <c r="M99" s="59" t="s">
        <v>146</v>
      </c>
      <c r="N99" s="59">
        <v>3</v>
      </c>
      <c r="O99" s="59">
        <v>2</v>
      </c>
      <c r="P99" s="59">
        <v>2</v>
      </c>
    </row>
    <row r="100" spans="1:16" x14ac:dyDescent="0.25">
      <c r="A100" s="57" t="s">
        <v>368</v>
      </c>
      <c r="B100" s="37" t="s">
        <v>369</v>
      </c>
      <c r="C100" s="57" t="s">
        <v>370</v>
      </c>
      <c r="D100" s="57" t="s">
        <v>410</v>
      </c>
      <c r="E100" s="57" t="s">
        <v>51</v>
      </c>
      <c r="F100" s="67">
        <v>-0.154</v>
      </c>
      <c r="G100" s="58">
        <v>68</v>
      </c>
      <c r="H100" s="58" t="s">
        <v>230</v>
      </c>
      <c r="I100" s="58">
        <v>6</v>
      </c>
      <c r="J100" s="58">
        <v>3</v>
      </c>
      <c r="K100" s="58">
        <v>3</v>
      </c>
      <c r="L100" s="65">
        <v>19533</v>
      </c>
      <c r="M100" s="59" t="s">
        <v>230</v>
      </c>
      <c r="N100" s="59">
        <v>6</v>
      </c>
      <c r="O100" s="59">
        <v>3</v>
      </c>
      <c r="P100" s="59">
        <v>3</v>
      </c>
    </row>
    <row r="101" spans="1:16" x14ac:dyDescent="0.25">
      <c r="A101" s="57" t="s">
        <v>260</v>
      </c>
      <c r="B101" s="37" t="s">
        <v>261</v>
      </c>
      <c r="C101" s="57" t="s">
        <v>262</v>
      </c>
      <c r="D101" s="57" t="s">
        <v>410</v>
      </c>
      <c r="E101" s="57" t="s">
        <v>51</v>
      </c>
      <c r="F101" s="67">
        <v>0.61099999999999999</v>
      </c>
      <c r="G101" s="58">
        <v>26</v>
      </c>
      <c r="H101" s="58" t="s">
        <v>128</v>
      </c>
      <c r="I101" s="58">
        <v>3</v>
      </c>
      <c r="J101" s="58">
        <v>2</v>
      </c>
      <c r="K101" s="58">
        <v>1</v>
      </c>
      <c r="L101" s="65">
        <v>10016</v>
      </c>
      <c r="M101" s="59" t="s">
        <v>146</v>
      </c>
      <c r="N101" s="59">
        <v>4</v>
      </c>
      <c r="O101" s="59">
        <v>2</v>
      </c>
      <c r="P101" s="59">
        <v>2</v>
      </c>
    </row>
    <row r="102" spans="1:16" x14ac:dyDescent="0.25">
      <c r="A102" s="57" t="s">
        <v>107</v>
      </c>
      <c r="B102" s="37" t="s">
        <v>108</v>
      </c>
      <c r="C102" s="57" t="s">
        <v>109</v>
      </c>
      <c r="D102" s="57" t="s">
        <v>410</v>
      </c>
      <c r="E102" s="57" t="s">
        <v>51</v>
      </c>
      <c r="F102" s="67">
        <v>1.0409999999999999</v>
      </c>
      <c r="G102" s="58">
        <v>34</v>
      </c>
      <c r="H102" s="58" t="s">
        <v>146</v>
      </c>
      <c r="I102" s="58">
        <v>3</v>
      </c>
      <c r="J102" s="58">
        <v>2</v>
      </c>
      <c r="K102" s="58">
        <v>2</v>
      </c>
      <c r="L102" s="65">
        <v>11493</v>
      </c>
      <c r="M102" s="59" t="s">
        <v>146</v>
      </c>
      <c r="N102" s="59">
        <v>4</v>
      </c>
      <c r="O102" s="59">
        <v>2</v>
      </c>
      <c r="P102" s="59">
        <v>2</v>
      </c>
    </row>
    <row r="103" spans="1:16" x14ac:dyDescent="0.25">
      <c r="A103" s="57" t="s">
        <v>97</v>
      </c>
      <c r="B103" s="37" t="s">
        <v>98</v>
      </c>
      <c r="C103" s="57" t="s">
        <v>99</v>
      </c>
      <c r="D103" s="57" t="s">
        <v>410</v>
      </c>
      <c r="E103" s="57" t="s">
        <v>51</v>
      </c>
      <c r="F103" s="67">
        <v>0.84399999999999997</v>
      </c>
      <c r="G103" s="58">
        <v>29</v>
      </c>
      <c r="H103" s="58" t="s">
        <v>128</v>
      </c>
      <c r="I103" s="58">
        <v>3</v>
      </c>
      <c r="J103" s="58">
        <v>2</v>
      </c>
      <c r="K103" s="58">
        <v>1</v>
      </c>
      <c r="L103" s="65">
        <v>10427</v>
      </c>
      <c r="M103" s="59" t="s">
        <v>146</v>
      </c>
      <c r="N103" s="59">
        <v>4</v>
      </c>
      <c r="O103" s="59">
        <v>2</v>
      </c>
      <c r="P103" s="59">
        <v>2</v>
      </c>
    </row>
    <row r="104" spans="1:16" x14ac:dyDescent="0.25">
      <c r="A104" s="57" t="s">
        <v>344</v>
      </c>
      <c r="B104" s="37" t="s">
        <v>345</v>
      </c>
      <c r="C104" s="57" t="s">
        <v>346</v>
      </c>
      <c r="D104" s="57" t="s">
        <v>410</v>
      </c>
      <c r="E104" s="57" t="s">
        <v>51</v>
      </c>
      <c r="F104" s="67">
        <v>-3.9E-2</v>
      </c>
      <c r="G104" s="58">
        <v>46</v>
      </c>
      <c r="H104" s="58" t="s">
        <v>146</v>
      </c>
      <c r="I104" s="58">
        <v>4</v>
      </c>
      <c r="J104" s="58">
        <v>2</v>
      </c>
      <c r="K104" s="58">
        <v>2</v>
      </c>
      <c r="L104" s="65">
        <v>15804</v>
      </c>
      <c r="M104" s="59" t="s">
        <v>146</v>
      </c>
      <c r="N104" s="59">
        <v>5</v>
      </c>
      <c r="O104" s="59">
        <v>3</v>
      </c>
      <c r="P104" s="59">
        <v>2</v>
      </c>
    </row>
    <row r="105" spans="1:16" x14ac:dyDescent="0.25">
      <c r="A105" s="57" t="s">
        <v>277</v>
      </c>
      <c r="B105" s="37" t="s">
        <v>278</v>
      </c>
      <c r="C105" s="57" t="s">
        <v>279</v>
      </c>
      <c r="D105" s="57" t="s">
        <v>410</v>
      </c>
      <c r="E105" s="57" t="s">
        <v>51</v>
      </c>
      <c r="F105" s="67">
        <v>0.42499999999999999</v>
      </c>
      <c r="G105" s="58">
        <v>22</v>
      </c>
      <c r="H105" s="58" t="s">
        <v>93</v>
      </c>
      <c r="I105" s="58">
        <v>2</v>
      </c>
      <c r="J105" s="58">
        <v>1</v>
      </c>
      <c r="K105" s="58">
        <v>1</v>
      </c>
      <c r="L105" s="65">
        <v>9582</v>
      </c>
      <c r="M105" s="59" t="s">
        <v>146</v>
      </c>
      <c r="N105" s="59">
        <v>3</v>
      </c>
      <c r="O105" s="59">
        <v>2</v>
      </c>
      <c r="P105" s="59">
        <v>2</v>
      </c>
    </row>
    <row r="106" spans="1:16" x14ac:dyDescent="0.25">
      <c r="A106" s="57" t="s">
        <v>268</v>
      </c>
      <c r="B106" s="37" t="s">
        <v>269</v>
      </c>
      <c r="C106" s="57" t="s">
        <v>270</v>
      </c>
      <c r="D106" s="57" t="s">
        <v>410</v>
      </c>
      <c r="E106" s="57" t="s">
        <v>51</v>
      </c>
      <c r="F106" s="67">
        <v>0.3</v>
      </c>
      <c r="G106" s="58">
        <v>11</v>
      </c>
      <c r="H106" s="58" t="s">
        <v>52</v>
      </c>
      <c r="I106" s="58">
        <v>1</v>
      </c>
      <c r="J106" s="58">
        <v>1</v>
      </c>
      <c r="K106" s="58">
        <v>1</v>
      </c>
      <c r="L106" s="65">
        <v>6670</v>
      </c>
      <c r="M106" s="59" t="s">
        <v>128</v>
      </c>
      <c r="N106" s="59">
        <v>3</v>
      </c>
      <c r="O106" s="59">
        <v>2</v>
      </c>
      <c r="P106" s="59">
        <v>1</v>
      </c>
    </row>
    <row r="107" spans="1:16" x14ac:dyDescent="0.25">
      <c r="A107" s="57" t="s">
        <v>384</v>
      </c>
      <c r="B107" s="37" t="s">
        <v>385</v>
      </c>
      <c r="C107" s="57" t="s">
        <v>381</v>
      </c>
      <c r="D107" s="57" t="s">
        <v>410</v>
      </c>
      <c r="E107" s="57" t="s">
        <v>51</v>
      </c>
      <c r="F107" s="67">
        <v>-0.50600000000000001</v>
      </c>
      <c r="G107" s="58">
        <v>116</v>
      </c>
      <c r="H107" s="58" t="s">
        <v>356</v>
      </c>
      <c r="I107" s="58">
        <v>10</v>
      </c>
      <c r="J107" s="58">
        <v>5</v>
      </c>
      <c r="K107" s="58">
        <v>4</v>
      </c>
      <c r="L107" s="65">
        <v>28919</v>
      </c>
      <c r="M107" s="59" t="s">
        <v>324</v>
      </c>
      <c r="N107" s="59">
        <v>9</v>
      </c>
      <c r="O107" s="59">
        <v>5</v>
      </c>
      <c r="P107" s="59">
        <v>4</v>
      </c>
    </row>
    <row r="108" spans="1:16" x14ac:dyDescent="0.25">
      <c r="A108" s="57" t="s">
        <v>379</v>
      </c>
      <c r="B108" s="37" t="s">
        <v>380</v>
      </c>
      <c r="C108" s="57" t="s">
        <v>381</v>
      </c>
      <c r="D108" s="57" t="s">
        <v>410</v>
      </c>
      <c r="E108" s="57" t="s">
        <v>51</v>
      </c>
      <c r="F108" s="67">
        <v>-0.7</v>
      </c>
      <c r="G108" s="58">
        <v>109</v>
      </c>
      <c r="H108" s="58" t="s">
        <v>356</v>
      </c>
      <c r="I108" s="58">
        <v>10</v>
      </c>
      <c r="J108" s="58">
        <v>5</v>
      </c>
      <c r="K108" s="58">
        <v>4</v>
      </c>
      <c r="L108" s="65">
        <v>25952</v>
      </c>
      <c r="M108" s="59" t="s">
        <v>308</v>
      </c>
      <c r="N108" s="59">
        <v>8</v>
      </c>
      <c r="O108" s="59">
        <v>4</v>
      </c>
      <c r="P108" s="59">
        <v>4</v>
      </c>
    </row>
    <row r="109" spans="1:16" x14ac:dyDescent="0.25">
      <c r="A109" s="57" t="s">
        <v>285</v>
      </c>
      <c r="B109" s="37" t="s">
        <v>286</v>
      </c>
      <c r="C109" s="57" t="s">
        <v>287</v>
      </c>
      <c r="D109" s="57" t="s">
        <v>410</v>
      </c>
      <c r="E109" s="57" t="s">
        <v>51</v>
      </c>
      <c r="F109" s="67">
        <v>0.23499999999999999</v>
      </c>
      <c r="G109" s="58">
        <v>89</v>
      </c>
      <c r="H109" s="58" t="s">
        <v>308</v>
      </c>
      <c r="I109" s="58">
        <v>8</v>
      </c>
      <c r="J109" s="58">
        <v>4</v>
      </c>
      <c r="K109" s="58">
        <v>4</v>
      </c>
      <c r="L109" s="65">
        <v>22584</v>
      </c>
      <c r="M109" s="59" t="s">
        <v>230</v>
      </c>
      <c r="N109" s="59">
        <v>7</v>
      </c>
      <c r="O109" s="59">
        <v>4</v>
      </c>
      <c r="P109" s="59">
        <v>3</v>
      </c>
    </row>
    <row r="110" spans="1:16" x14ac:dyDescent="0.25">
      <c r="A110" s="57" t="s">
        <v>313</v>
      </c>
      <c r="B110" s="37" t="s">
        <v>314</v>
      </c>
      <c r="C110" s="57" t="s">
        <v>315</v>
      </c>
      <c r="D110" s="57" t="s">
        <v>410</v>
      </c>
      <c r="E110" s="57" t="s">
        <v>51</v>
      </c>
      <c r="F110" s="67">
        <v>-0.52700000000000002</v>
      </c>
      <c r="G110" s="58">
        <v>72</v>
      </c>
      <c r="H110" s="58" t="s">
        <v>230</v>
      </c>
      <c r="I110" s="58">
        <v>7</v>
      </c>
      <c r="J110" s="58">
        <v>4</v>
      </c>
      <c r="K110" s="58">
        <v>3</v>
      </c>
      <c r="L110" s="65">
        <v>20400</v>
      </c>
      <c r="M110" s="59" t="s">
        <v>230</v>
      </c>
      <c r="N110" s="59">
        <v>7</v>
      </c>
      <c r="O110" s="59">
        <v>4</v>
      </c>
      <c r="P110" s="59">
        <v>3</v>
      </c>
    </row>
    <row r="111" spans="1:16" x14ac:dyDescent="0.25">
      <c r="A111" s="57" t="s">
        <v>371</v>
      </c>
      <c r="B111" s="37" t="s">
        <v>372</v>
      </c>
      <c r="C111" s="57" t="s">
        <v>373</v>
      </c>
      <c r="D111" s="57" t="s">
        <v>410</v>
      </c>
      <c r="E111" s="57" t="s">
        <v>51</v>
      </c>
      <c r="F111" s="67">
        <v>-0.34799999999999998</v>
      </c>
      <c r="G111" s="58">
        <v>67</v>
      </c>
      <c r="H111" s="58" t="s">
        <v>230</v>
      </c>
      <c r="I111" s="58">
        <v>6</v>
      </c>
      <c r="J111" s="58">
        <v>3</v>
      </c>
      <c r="K111" s="58">
        <v>3</v>
      </c>
      <c r="L111" s="65">
        <v>19506</v>
      </c>
      <c r="M111" s="59" t="s">
        <v>230</v>
      </c>
      <c r="N111" s="59">
        <v>6</v>
      </c>
      <c r="O111" s="59">
        <v>3</v>
      </c>
      <c r="P111" s="59">
        <v>3</v>
      </c>
    </row>
    <row r="112" spans="1:16" x14ac:dyDescent="0.25">
      <c r="A112" s="57" t="s">
        <v>257</v>
      </c>
      <c r="B112" s="37" t="s">
        <v>258</v>
      </c>
      <c r="C112" s="57" t="s">
        <v>259</v>
      </c>
      <c r="D112" s="57" t="s">
        <v>410</v>
      </c>
      <c r="E112" s="57" t="s">
        <v>51</v>
      </c>
      <c r="F112" s="67">
        <v>1.008</v>
      </c>
      <c r="G112" s="58">
        <v>36</v>
      </c>
      <c r="H112" s="58" t="s">
        <v>146</v>
      </c>
      <c r="I112" s="58">
        <v>4</v>
      </c>
      <c r="J112" s="58">
        <v>2</v>
      </c>
      <c r="K112" s="58">
        <v>2</v>
      </c>
      <c r="L112" s="65">
        <v>12673</v>
      </c>
      <c r="M112" s="59" t="s">
        <v>146</v>
      </c>
      <c r="N112" s="59">
        <v>4</v>
      </c>
      <c r="O112" s="59">
        <v>2</v>
      </c>
      <c r="P112" s="59">
        <v>2</v>
      </c>
    </row>
    <row r="113" spans="1:16" x14ac:dyDescent="0.25">
      <c r="A113" s="57" t="s">
        <v>217</v>
      </c>
      <c r="B113" s="37" t="s">
        <v>218</v>
      </c>
      <c r="C113" s="57" t="s">
        <v>63</v>
      </c>
      <c r="D113" s="57" t="s">
        <v>414</v>
      </c>
      <c r="E113" s="57" t="s">
        <v>103</v>
      </c>
      <c r="F113" s="67">
        <v>-0.52300000000000002</v>
      </c>
      <c r="G113" s="58">
        <v>90</v>
      </c>
      <c r="H113" s="58" t="s">
        <v>308</v>
      </c>
      <c r="I113" s="58">
        <v>8</v>
      </c>
      <c r="J113" s="58">
        <v>4</v>
      </c>
      <c r="K113" s="58">
        <v>4</v>
      </c>
      <c r="L113" s="65">
        <v>22688</v>
      </c>
      <c r="M113" s="59" t="s">
        <v>230</v>
      </c>
      <c r="N113" s="59">
        <v>7</v>
      </c>
      <c r="O113" s="59">
        <v>4</v>
      </c>
      <c r="P113" s="59">
        <v>3</v>
      </c>
    </row>
    <row r="114" spans="1:16" x14ac:dyDescent="0.25">
      <c r="A114" s="57" t="s">
        <v>142</v>
      </c>
      <c r="B114" s="37" t="s">
        <v>143</v>
      </c>
      <c r="C114" s="57" t="s">
        <v>144</v>
      </c>
      <c r="D114" s="57" t="s">
        <v>414</v>
      </c>
      <c r="E114" s="57" t="s">
        <v>145</v>
      </c>
      <c r="F114" s="67">
        <v>-0.23400000000000001</v>
      </c>
      <c r="G114" s="58">
        <v>87</v>
      </c>
      <c r="H114" s="58" t="s">
        <v>230</v>
      </c>
      <c r="I114" s="58">
        <v>8</v>
      </c>
      <c r="J114" s="58">
        <v>4</v>
      </c>
      <c r="K114" s="58">
        <v>3</v>
      </c>
      <c r="L114" s="65">
        <v>22573</v>
      </c>
      <c r="M114" s="59" t="s">
        <v>230</v>
      </c>
      <c r="N114" s="59">
        <v>7</v>
      </c>
      <c r="O114" s="59">
        <v>4</v>
      </c>
      <c r="P114" s="59">
        <v>3</v>
      </c>
    </row>
    <row r="115" spans="1:16" x14ac:dyDescent="0.25">
      <c r="A115" s="57" t="s">
        <v>129</v>
      </c>
      <c r="B115" s="37" t="s">
        <v>130</v>
      </c>
      <c r="C115" s="57" t="s">
        <v>131</v>
      </c>
      <c r="D115" s="57" t="s">
        <v>408</v>
      </c>
      <c r="E115" s="57" t="s">
        <v>103</v>
      </c>
      <c r="F115" s="67">
        <v>0.624</v>
      </c>
      <c r="G115" s="58">
        <v>18</v>
      </c>
      <c r="H115" s="58" t="s">
        <v>93</v>
      </c>
      <c r="I115" s="58">
        <v>2</v>
      </c>
      <c r="J115" s="58">
        <v>1</v>
      </c>
      <c r="K115" s="58">
        <v>1</v>
      </c>
      <c r="L115" s="65">
        <v>8690</v>
      </c>
      <c r="M115" s="59" t="s">
        <v>146</v>
      </c>
      <c r="N115" s="59">
        <v>3</v>
      </c>
      <c r="O115" s="59">
        <v>2</v>
      </c>
      <c r="P115" s="59">
        <v>2</v>
      </c>
    </row>
    <row r="116" spans="1:16" x14ac:dyDescent="0.25">
      <c r="A116" s="57" t="s">
        <v>167</v>
      </c>
      <c r="B116" s="37" t="s">
        <v>168</v>
      </c>
      <c r="C116" s="57" t="s">
        <v>169</v>
      </c>
      <c r="D116" s="57" t="s">
        <v>408</v>
      </c>
      <c r="E116" s="57" t="s">
        <v>103</v>
      </c>
      <c r="F116" s="67">
        <v>-0.24</v>
      </c>
      <c r="G116" s="58">
        <v>75</v>
      </c>
      <c r="H116" s="58" t="s">
        <v>230</v>
      </c>
      <c r="I116" s="58">
        <v>7</v>
      </c>
      <c r="J116" s="58">
        <v>4</v>
      </c>
      <c r="K116" s="58">
        <v>3</v>
      </c>
      <c r="L116" s="65">
        <v>20765</v>
      </c>
      <c r="M116" s="59" t="s">
        <v>230</v>
      </c>
      <c r="N116" s="59">
        <v>7</v>
      </c>
      <c r="O116" s="59">
        <v>4</v>
      </c>
      <c r="P116" s="59">
        <v>3</v>
      </c>
    </row>
    <row r="117" spans="1:16" x14ac:dyDescent="0.25">
      <c r="A117" s="57" t="s">
        <v>316</v>
      </c>
      <c r="B117" s="37" t="s">
        <v>317</v>
      </c>
      <c r="C117" s="57" t="s">
        <v>318</v>
      </c>
      <c r="D117" s="57" t="s">
        <v>413</v>
      </c>
      <c r="E117" s="57" t="s">
        <v>103</v>
      </c>
      <c r="F117" s="67">
        <v>-0.47599999999999998</v>
      </c>
      <c r="G117" s="58">
        <v>88</v>
      </c>
      <c r="H117" s="58" t="s">
        <v>308</v>
      </c>
      <c r="I117" s="58">
        <v>8</v>
      </c>
      <c r="J117" s="58">
        <v>4</v>
      </c>
      <c r="K117" s="58">
        <v>4</v>
      </c>
      <c r="L117" s="65">
        <v>22574</v>
      </c>
      <c r="M117" s="59" t="s">
        <v>230</v>
      </c>
      <c r="N117" s="59">
        <v>7</v>
      </c>
      <c r="O117" s="59">
        <v>4</v>
      </c>
      <c r="P117" s="59">
        <v>3</v>
      </c>
    </row>
    <row r="118" spans="1:16" x14ac:dyDescent="0.25">
      <c r="A118" s="57" t="s">
        <v>208</v>
      </c>
      <c r="B118" s="37" t="s">
        <v>209</v>
      </c>
      <c r="C118" s="57" t="s">
        <v>210</v>
      </c>
      <c r="D118" s="57" t="s">
        <v>414</v>
      </c>
      <c r="E118" s="57" t="s">
        <v>103</v>
      </c>
      <c r="F118" s="67">
        <v>-0.77400000000000002</v>
      </c>
      <c r="G118" s="58">
        <v>73</v>
      </c>
      <c r="H118" s="58" t="s">
        <v>230</v>
      </c>
      <c r="I118" s="58">
        <v>7</v>
      </c>
      <c r="J118" s="58">
        <v>4</v>
      </c>
      <c r="K118" s="58">
        <v>3</v>
      </c>
      <c r="L118" s="65">
        <v>20644</v>
      </c>
      <c r="M118" s="59" t="s">
        <v>230</v>
      </c>
      <c r="N118" s="59">
        <v>7</v>
      </c>
      <c r="O118" s="59">
        <v>4</v>
      </c>
      <c r="P118" s="59">
        <v>3</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19.71093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417</v>
      </c>
      <c r="G2" s="54" t="s">
        <v>40</v>
      </c>
      <c r="H2" s="54" t="s">
        <v>41</v>
      </c>
      <c r="I2" s="54" t="s">
        <v>42</v>
      </c>
      <c r="J2" s="54" t="s">
        <v>43</v>
      </c>
      <c r="K2" s="54" t="s">
        <v>44</v>
      </c>
      <c r="L2" s="64" t="s">
        <v>418</v>
      </c>
      <c r="M2" s="55" t="s">
        <v>45</v>
      </c>
      <c r="N2" s="55" t="s">
        <v>391</v>
      </c>
      <c r="O2" s="55" t="s">
        <v>46</v>
      </c>
      <c r="P2" s="55" t="s">
        <v>47</v>
      </c>
    </row>
    <row r="3" spans="1:16" x14ac:dyDescent="0.25">
      <c r="A3" s="57" t="s">
        <v>179</v>
      </c>
      <c r="B3" s="37" t="s">
        <v>180</v>
      </c>
      <c r="C3" s="57" t="s">
        <v>181</v>
      </c>
      <c r="D3" s="57" t="s">
        <v>410</v>
      </c>
      <c r="E3" s="57" t="s">
        <v>51</v>
      </c>
      <c r="F3" s="67">
        <v>0.38400000000000001</v>
      </c>
      <c r="G3" s="58">
        <v>20</v>
      </c>
      <c r="H3" s="58" t="s">
        <v>93</v>
      </c>
      <c r="I3" s="58">
        <v>2</v>
      </c>
      <c r="J3" s="58">
        <v>1</v>
      </c>
      <c r="K3" s="58">
        <v>1</v>
      </c>
      <c r="L3" s="65">
        <v>5428</v>
      </c>
      <c r="M3" s="59" t="s">
        <v>93</v>
      </c>
      <c r="N3" s="59">
        <v>2</v>
      </c>
      <c r="O3" s="59">
        <v>1</v>
      </c>
      <c r="P3" s="59">
        <v>1</v>
      </c>
    </row>
    <row r="4" spans="1:16" x14ac:dyDescent="0.25">
      <c r="A4" s="57" t="s">
        <v>364</v>
      </c>
      <c r="B4" s="37" t="s">
        <v>365</v>
      </c>
      <c r="C4" s="57" t="s">
        <v>366</v>
      </c>
      <c r="D4" s="57" t="s">
        <v>410</v>
      </c>
      <c r="E4" s="57" t="s">
        <v>51</v>
      </c>
      <c r="F4" s="67">
        <v>0.222</v>
      </c>
      <c r="G4" s="58">
        <v>89</v>
      </c>
      <c r="H4" s="58" t="s">
        <v>308</v>
      </c>
      <c r="I4" s="58">
        <v>8</v>
      </c>
      <c r="J4" s="58">
        <v>4</v>
      </c>
      <c r="K4" s="58">
        <v>4</v>
      </c>
      <c r="L4" s="65">
        <v>22808</v>
      </c>
      <c r="M4" s="59" t="s">
        <v>230</v>
      </c>
      <c r="N4" s="59">
        <v>7</v>
      </c>
      <c r="O4" s="59">
        <v>4</v>
      </c>
      <c r="P4" s="59">
        <v>3</v>
      </c>
    </row>
    <row r="5" spans="1:16" x14ac:dyDescent="0.25">
      <c r="A5" s="57" t="s">
        <v>350</v>
      </c>
      <c r="B5" s="37" t="s">
        <v>351</v>
      </c>
      <c r="C5" s="57" t="s">
        <v>352</v>
      </c>
      <c r="D5" s="57" t="s">
        <v>410</v>
      </c>
      <c r="E5" s="57" t="s">
        <v>51</v>
      </c>
      <c r="F5" s="67">
        <v>0.21099999999999999</v>
      </c>
      <c r="G5" s="58">
        <v>88</v>
      </c>
      <c r="H5" s="58" t="s">
        <v>308</v>
      </c>
      <c r="I5" s="58">
        <v>8</v>
      </c>
      <c r="J5" s="58">
        <v>4</v>
      </c>
      <c r="K5" s="58">
        <v>4</v>
      </c>
      <c r="L5" s="65">
        <v>22515</v>
      </c>
      <c r="M5" s="59" t="s">
        <v>230</v>
      </c>
      <c r="N5" s="59">
        <v>7</v>
      </c>
      <c r="O5" s="59">
        <v>4</v>
      </c>
      <c r="P5" s="59">
        <v>3</v>
      </c>
    </row>
    <row r="6" spans="1:16" x14ac:dyDescent="0.25">
      <c r="A6" s="57" t="s">
        <v>123</v>
      </c>
      <c r="B6" s="37" t="s">
        <v>124</v>
      </c>
      <c r="C6" s="57" t="s">
        <v>125</v>
      </c>
      <c r="D6" s="57" t="s">
        <v>410</v>
      </c>
      <c r="E6" s="57" t="s">
        <v>51</v>
      </c>
      <c r="F6" s="67">
        <v>0.38800000000000001</v>
      </c>
      <c r="G6" s="58">
        <v>7</v>
      </c>
      <c r="H6" s="58" t="s">
        <v>52</v>
      </c>
      <c r="I6" s="58">
        <v>1</v>
      </c>
      <c r="J6" s="58">
        <v>1</v>
      </c>
      <c r="K6" s="58">
        <v>1</v>
      </c>
      <c r="L6" s="65">
        <v>2254</v>
      </c>
      <c r="M6" s="59" t="s">
        <v>52</v>
      </c>
      <c r="N6" s="59">
        <v>1</v>
      </c>
      <c r="O6" s="59">
        <v>1</v>
      </c>
      <c r="P6" s="59">
        <v>1</v>
      </c>
    </row>
    <row r="7" spans="1:16" x14ac:dyDescent="0.25">
      <c r="A7" s="57" t="s">
        <v>338</v>
      </c>
      <c r="B7" s="37" t="s">
        <v>339</v>
      </c>
      <c r="C7" s="57" t="s">
        <v>340</v>
      </c>
      <c r="D7" s="57" t="s">
        <v>410</v>
      </c>
      <c r="E7" s="57" t="s">
        <v>103</v>
      </c>
      <c r="F7" s="67">
        <v>0.23300000000000001</v>
      </c>
      <c r="G7" s="58">
        <v>83</v>
      </c>
      <c r="H7" s="58" t="s">
        <v>230</v>
      </c>
      <c r="I7" s="58">
        <v>8</v>
      </c>
      <c r="J7" s="58">
        <v>4</v>
      </c>
      <c r="K7" s="58">
        <v>3</v>
      </c>
      <c r="L7" s="65">
        <v>21325</v>
      </c>
      <c r="M7" s="59" t="s">
        <v>230</v>
      </c>
      <c r="N7" s="59">
        <v>7</v>
      </c>
      <c r="O7" s="59">
        <v>4</v>
      </c>
      <c r="P7" s="59">
        <v>3</v>
      </c>
    </row>
    <row r="8" spans="1:16" x14ac:dyDescent="0.25">
      <c r="A8" s="57" t="s">
        <v>161</v>
      </c>
      <c r="B8" s="37" t="s">
        <v>162</v>
      </c>
      <c r="C8" s="57" t="s">
        <v>163</v>
      </c>
      <c r="D8" s="57" t="s">
        <v>411</v>
      </c>
      <c r="E8" s="57" t="s">
        <v>103</v>
      </c>
      <c r="F8" s="67">
        <v>0.248</v>
      </c>
      <c r="G8" s="58">
        <v>96</v>
      </c>
      <c r="H8" s="58" t="s">
        <v>324</v>
      </c>
      <c r="I8" s="58">
        <v>9</v>
      </c>
      <c r="J8" s="58">
        <v>5</v>
      </c>
      <c r="K8" s="58">
        <v>4</v>
      </c>
      <c r="L8" s="65">
        <v>24171</v>
      </c>
      <c r="M8" s="59" t="s">
        <v>230</v>
      </c>
      <c r="N8" s="59">
        <v>8</v>
      </c>
      <c r="O8" s="59">
        <v>4</v>
      </c>
      <c r="P8" s="59">
        <v>3</v>
      </c>
    </row>
    <row r="9" spans="1:16" x14ac:dyDescent="0.25">
      <c r="A9" s="57" t="s">
        <v>87</v>
      </c>
      <c r="B9" s="37" t="s">
        <v>88</v>
      </c>
      <c r="C9" s="57" t="s">
        <v>89</v>
      </c>
      <c r="D9" s="57" t="s">
        <v>410</v>
      </c>
      <c r="E9" s="57" t="s">
        <v>51</v>
      </c>
      <c r="F9" s="67">
        <v>0.45800000000000002</v>
      </c>
      <c r="G9" s="58">
        <v>15</v>
      </c>
      <c r="H9" s="58" t="s">
        <v>93</v>
      </c>
      <c r="I9" s="58">
        <v>2</v>
      </c>
      <c r="J9" s="58">
        <v>1</v>
      </c>
      <c r="K9" s="58">
        <v>1</v>
      </c>
      <c r="L9" s="65">
        <v>4201</v>
      </c>
      <c r="M9" s="59" t="s">
        <v>93</v>
      </c>
      <c r="N9" s="59">
        <v>2</v>
      </c>
      <c r="O9" s="59">
        <v>1</v>
      </c>
      <c r="P9" s="59">
        <v>1</v>
      </c>
    </row>
    <row r="10" spans="1:16" x14ac:dyDescent="0.25">
      <c r="A10" s="57" t="s">
        <v>67</v>
      </c>
      <c r="B10" s="37" t="s">
        <v>68</v>
      </c>
      <c r="C10" s="57" t="s">
        <v>69</v>
      </c>
      <c r="D10" s="57" t="s">
        <v>410</v>
      </c>
      <c r="E10" s="57" t="s">
        <v>51</v>
      </c>
      <c r="F10" s="67">
        <v>0.51200000000000001</v>
      </c>
      <c r="G10" s="58">
        <v>1</v>
      </c>
      <c r="H10" s="58" t="s">
        <v>52</v>
      </c>
      <c r="I10" s="58">
        <v>1</v>
      </c>
      <c r="J10" s="58">
        <v>1</v>
      </c>
      <c r="K10" s="58">
        <v>1</v>
      </c>
      <c r="L10" s="65">
        <v>468</v>
      </c>
      <c r="M10" s="59" t="s">
        <v>52</v>
      </c>
      <c r="N10" s="59">
        <v>1</v>
      </c>
      <c r="O10" s="59">
        <v>1</v>
      </c>
      <c r="P10" s="59">
        <v>1</v>
      </c>
    </row>
    <row r="11" spans="1:16" x14ac:dyDescent="0.25">
      <c r="A11" s="57" t="s">
        <v>65</v>
      </c>
      <c r="B11" s="37" t="s">
        <v>66</v>
      </c>
      <c r="C11" s="57" t="s">
        <v>50</v>
      </c>
      <c r="D11" s="57" t="s">
        <v>410</v>
      </c>
      <c r="E11" s="57" t="s">
        <v>51</v>
      </c>
      <c r="F11" s="67">
        <v>0.496</v>
      </c>
      <c r="G11" s="58">
        <v>3</v>
      </c>
      <c r="H11" s="58" t="s">
        <v>52</v>
      </c>
      <c r="I11" s="58">
        <v>1</v>
      </c>
      <c r="J11" s="58">
        <v>1</v>
      </c>
      <c r="K11" s="58">
        <v>1</v>
      </c>
      <c r="L11" s="65">
        <v>1444</v>
      </c>
      <c r="M11" s="59" t="s">
        <v>52</v>
      </c>
      <c r="N11" s="59">
        <v>1</v>
      </c>
      <c r="O11" s="59">
        <v>1</v>
      </c>
      <c r="P11" s="59">
        <v>1</v>
      </c>
    </row>
    <row r="12" spans="1:16" x14ac:dyDescent="0.25">
      <c r="A12" s="57" t="s">
        <v>48</v>
      </c>
      <c r="B12" s="37" t="s">
        <v>49</v>
      </c>
      <c r="C12" s="57" t="s">
        <v>50</v>
      </c>
      <c r="D12" s="57" t="s">
        <v>410</v>
      </c>
      <c r="E12" s="57" t="s">
        <v>51</v>
      </c>
      <c r="F12" s="67">
        <v>0.51700000000000002</v>
      </c>
      <c r="G12" s="58">
        <v>5</v>
      </c>
      <c r="H12" s="58" t="s">
        <v>52</v>
      </c>
      <c r="I12" s="58">
        <v>1</v>
      </c>
      <c r="J12" s="58">
        <v>1</v>
      </c>
      <c r="K12" s="58">
        <v>1</v>
      </c>
      <c r="L12" s="65">
        <v>1950</v>
      </c>
      <c r="M12" s="59" t="s">
        <v>52</v>
      </c>
      <c r="N12" s="59">
        <v>1</v>
      </c>
      <c r="O12" s="59">
        <v>1</v>
      </c>
      <c r="P12" s="59">
        <v>1</v>
      </c>
    </row>
    <row r="13" spans="1:16" x14ac:dyDescent="0.25">
      <c r="A13" s="57" t="s">
        <v>347</v>
      </c>
      <c r="B13" s="37" t="s">
        <v>348</v>
      </c>
      <c r="C13" s="57" t="s">
        <v>349</v>
      </c>
      <c r="D13" s="57" t="s">
        <v>410</v>
      </c>
      <c r="E13" s="57" t="s">
        <v>51</v>
      </c>
      <c r="F13" s="67">
        <v>0.27800000000000002</v>
      </c>
      <c r="G13" s="58">
        <v>32</v>
      </c>
      <c r="H13" s="58" t="s">
        <v>146</v>
      </c>
      <c r="I13" s="58">
        <v>3</v>
      </c>
      <c r="J13" s="58">
        <v>2</v>
      </c>
      <c r="K13" s="58">
        <v>2</v>
      </c>
      <c r="L13" s="65">
        <v>8108</v>
      </c>
      <c r="M13" s="59" t="s">
        <v>128</v>
      </c>
      <c r="N13" s="59">
        <v>3</v>
      </c>
      <c r="O13" s="59">
        <v>2</v>
      </c>
      <c r="P13" s="59">
        <v>1</v>
      </c>
    </row>
    <row r="14" spans="1:16" x14ac:dyDescent="0.25">
      <c r="A14" s="57" t="s">
        <v>358</v>
      </c>
      <c r="B14" s="37" t="s">
        <v>359</v>
      </c>
      <c r="C14" s="57" t="s">
        <v>349</v>
      </c>
      <c r="D14" s="57" t="s">
        <v>410</v>
      </c>
      <c r="E14" s="57" t="s">
        <v>51</v>
      </c>
      <c r="F14" s="67">
        <v>0.29199999999999998</v>
      </c>
      <c r="G14" s="58">
        <v>45</v>
      </c>
      <c r="H14" s="58" t="s">
        <v>146</v>
      </c>
      <c r="I14" s="58">
        <v>4</v>
      </c>
      <c r="J14" s="58">
        <v>2</v>
      </c>
      <c r="K14" s="58">
        <v>2</v>
      </c>
      <c r="L14" s="65">
        <v>11858</v>
      </c>
      <c r="M14" s="59" t="s">
        <v>146</v>
      </c>
      <c r="N14" s="59">
        <v>4</v>
      </c>
      <c r="O14" s="59">
        <v>2</v>
      </c>
      <c r="P14" s="59">
        <v>2</v>
      </c>
    </row>
    <row r="15" spans="1:16" x14ac:dyDescent="0.25">
      <c r="A15" s="57" t="s">
        <v>311</v>
      </c>
      <c r="B15" s="37" t="s">
        <v>312</v>
      </c>
      <c r="C15" s="57" t="s">
        <v>298</v>
      </c>
      <c r="D15" s="57" t="s">
        <v>414</v>
      </c>
      <c r="E15" s="57" t="s">
        <v>103</v>
      </c>
      <c r="F15" s="67">
        <v>0.21099999999999999</v>
      </c>
      <c r="G15" s="58">
        <v>102</v>
      </c>
      <c r="H15" s="58" t="s">
        <v>324</v>
      </c>
      <c r="I15" s="58">
        <v>9</v>
      </c>
      <c r="J15" s="58">
        <v>5</v>
      </c>
      <c r="K15" s="58">
        <v>4</v>
      </c>
      <c r="L15" s="65">
        <v>24625</v>
      </c>
      <c r="M15" s="59" t="s">
        <v>230</v>
      </c>
      <c r="N15" s="59">
        <v>8</v>
      </c>
      <c r="O15" s="59">
        <v>4</v>
      </c>
      <c r="P15" s="59">
        <v>4</v>
      </c>
    </row>
    <row r="16" spans="1:16" x14ac:dyDescent="0.25">
      <c r="A16" s="57" t="s">
        <v>296</v>
      </c>
      <c r="B16" s="37" t="s">
        <v>297</v>
      </c>
      <c r="C16" s="57" t="s">
        <v>298</v>
      </c>
      <c r="D16" s="57" t="s">
        <v>414</v>
      </c>
      <c r="E16" s="57" t="s">
        <v>145</v>
      </c>
      <c r="F16" s="67">
        <v>0.219</v>
      </c>
      <c r="G16" s="58">
        <v>78</v>
      </c>
      <c r="H16" s="58" t="s">
        <v>230</v>
      </c>
      <c r="I16" s="58">
        <v>7</v>
      </c>
      <c r="J16" s="58">
        <v>4</v>
      </c>
      <c r="K16" s="58">
        <v>3</v>
      </c>
      <c r="L16" s="65">
        <v>19876</v>
      </c>
      <c r="M16" s="59" t="s">
        <v>230</v>
      </c>
      <c r="N16" s="59">
        <v>7</v>
      </c>
      <c r="O16" s="59">
        <v>4</v>
      </c>
      <c r="P16" s="59">
        <v>3</v>
      </c>
    </row>
    <row r="17" spans="1:16" x14ac:dyDescent="0.25">
      <c r="A17" s="57" t="s">
        <v>197</v>
      </c>
      <c r="B17" s="37" t="s">
        <v>198</v>
      </c>
      <c r="C17" s="57" t="s">
        <v>199</v>
      </c>
      <c r="D17" s="57" t="s">
        <v>406</v>
      </c>
      <c r="E17" s="57" t="s">
        <v>103</v>
      </c>
      <c r="F17" s="67">
        <v>0.247</v>
      </c>
      <c r="G17" s="58">
        <v>60</v>
      </c>
      <c r="H17" s="58" t="s">
        <v>230</v>
      </c>
      <c r="I17" s="58">
        <v>6</v>
      </c>
      <c r="J17" s="58">
        <v>3</v>
      </c>
      <c r="K17" s="58">
        <v>3</v>
      </c>
      <c r="L17" s="65">
        <v>16347</v>
      </c>
      <c r="M17" s="59" t="s">
        <v>146</v>
      </c>
      <c r="N17" s="59">
        <v>5</v>
      </c>
      <c r="O17" s="59">
        <v>3</v>
      </c>
      <c r="P17" s="59">
        <v>2</v>
      </c>
    </row>
    <row r="18" spans="1:16" x14ac:dyDescent="0.25">
      <c r="A18" s="57" t="s">
        <v>147</v>
      </c>
      <c r="B18" s="37" t="s">
        <v>148</v>
      </c>
      <c r="C18" s="57" t="s">
        <v>149</v>
      </c>
      <c r="D18" s="57" t="s">
        <v>406</v>
      </c>
      <c r="E18" s="57" t="s">
        <v>103</v>
      </c>
      <c r="F18" s="67">
        <v>0.24299999999999999</v>
      </c>
      <c r="G18" s="58">
        <v>63</v>
      </c>
      <c r="H18" s="58" t="s">
        <v>230</v>
      </c>
      <c r="I18" s="58">
        <v>6</v>
      </c>
      <c r="J18" s="58">
        <v>3</v>
      </c>
      <c r="K18" s="58">
        <v>3</v>
      </c>
      <c r="L18" s="65">
        <v>16896</v>
      </c>
      <c r="M18" s="59" t="s">
        <v>230</v>
      </c>
      <c r="N18" s="59">
        <v>6</v>
      </c>
      <c r="O18" s="59">
        <v>3</v>
      </c>
      <c r="P18" s="59">
        <v>3</v>
      </c>
    </row>
    <row r="19" spans="1:16" x14ac:dyDescent="0.25">
      <c r="A19" s="57" t="s">
        <v>341</v>
      </c>
      <c r="B19" s="37" t="s">
        <v>342</v>
      </c>
      <c r="C19" s="57" t="s">
        <v>343</v>
      </c>
      <c r="D19" s="57" t="s">
        <v>406</v>
      </c>
      <c r="E19" s="57" t="s">
        <v>81</v>
      </c>
      <c r="F19" s="67">
        <v>0.254</v>
      </c>
      <c r="G19" s="58">
        <v>68</v>
      </c>
      <c r="H19" s="58" t="s">
        <v>230</v>
      </c>
      <c r="I19" s="58">
        <v>6</v>
      </c>
      <c r="J19" s="58">
        <v>3</v>
      </c>
      <c r="K19" s="58">
        <v>3</v>
      </c>
      <c r="L19" s="65">
        <v>18270</v>
      </c>
      <c r="M19" s="59" t="s">
        <v>230</v>
      </c>
      <c r="N19" s="59">
        <v>6</v>
      </c>
      <c r="O19" s="59">
        <v>3</v>
      </c>
      <c r="P19" s="59">
        <v>3</v>
      </c>
    </row>
    <row r="20" spans="1:16" x14ac:dyDescent="0.25">
      <c r="A20" s="57" t="s">
        <v>132</v>
      </c>
      <c r="B20" s="37" t="s">
        <v>133</v>
      </c>
      <c r="C20" s="57" t="s">
        <v>80</v>
      </c>
      <c r="D20" s="57" t="s">
        <v>406</v>
      </c>
      <c r="E20" s="57" t="s">
        <v>81</v>
      </c>
      <c r="F20" s="67">
        <v>0.38400000000000001</v>
      </c>
      <c r="G20" s="58">
        <v>24</v>
      </c>
      <c r="H20" s="58" t="s">
        <v>128</v>
      </c>
      <c r="I20" s="58">
        <v>3</v>
      </c>
      <c r="J20" s="58">
        <v>2</v>
      </c>
      <c r="K20" s="58">
        <v>1</v>
      </c>
      <c r="L20" s="65">
        <v>6749</v>
      </c>
      <c r="M20" s="59" t="s">
        <v>128</v>
      </c>
      <c r="N20" s="59">
        <v>3</v>
      </c>
      <c r="O20" s="59">
        <v>2</v>
      </c>
      <c r="P20" s="59">
        <v>1</v>
      </c>
    </row>
    <row r="21" spans="1:16" x14ac:dyDescent="0.25">
      <c r="A21" s="57" t="s">
        <v>164</v>
      </c>
      <c r="B21" s="37" t="s">
        <v>165</v>
      </c>
      <c r="C21" s="57" t="s">
        <v>166</v>
      </c>
      <c r="D21" s="57" t="s">
        <v>406</v>
      </c>
      <c r="E21" s="57" t="s">
        <v>103</v>
      </c>
      <c r="F21" s="67">
        <v>0.28899999999999998</v>
      </c>
      <c r="G21" s="58">
        <v>57</v>
      </c>
      <c r="H21" s="58" t="s">
        <v>146</v>
      </c>
      <c r="I21" s="58">
        <v>5</v>
      </c>
      <c r="J21" s="58">
        <v>3</v>
      </c>
      <c r="K21" s="58">
        <v>2</v>
      </c>
      <c r="L21" s="65">
        <v>15828</v>
      </c>
      <c r="M21" s="59" t="s">
        <v>146</v>
      </c>
      <c r="N21" s="59">
        <v>5</v>
      </c>
      <c r="O21" s="59">
        <v>3</v>
      </c>
      <c r="P21" s="59">
        <v>2</v>
      </c>
    </row>
    <row r="22" spans="1:16" x14ac:dyDescent="0.25">
      <c r="A22" s="57" t="s">
        <v>78</v>
      </c>
      <c r="B22" s="37" t="s">
        <v>79</v>
      </c>
      <c r="C22" s="57" t="s">
        <v>80</v>
      </c>
      <c r="D22" s="57" t="s">
        <v>406</v>
      </c>
      <c r="E22" s="57" t="s">
        <v>81</v>
      </c>
      <c r="F22" s="67">
        <v>0.38800000000000001</v>
      </c>
      <c r="G22" s="58">
        <v>10</v>
      </c>
      <c r="H22" s="58" t="s">
        <v>52</v>
      </c>
      <c r="I22" s="58">
        <v>1</v>
      </c>
      <c r="J22" s="58">
        <v>1</v>
      </c>
      <c r="K22" s="58">
        <v>1</v>
      </c>
      <c r="L22" s="65">
        <v>2969</v>
      </c>
      <c r="M22" s="59" t="s">
        <v>52</v>
      </c>
      <c r="N22" s="59">
        <v>1</v>
      </c>
      <c r="O22" s="59">
        <v>1</v>
      </c>
      <c r="P22" s="59">
        <v>1</v>
      </c>
    </row>
    <row r="23" spans="1:16" x14ac:dyDescent="0.25">
      <c r="A23" s="57" t="s">
        <v>299</v>
      </c>
      <c r="B23" s="37" t="s">
        <v>300</v>
      </c>
      <c r="C23" s="57" t="s">
        <v>301</v>
      </c>
      <c r="D23" s="57" t="s">
        <v>410</v>
      </c>
      <c r="E23" s="57" t="s">
        <v>103</v>
      </c>
      <c r="F23" s="67">
        <v>0.24299999999999999</v>
      </c>
      <c r="G23" s="58">
        <v>101</v>
      </c>
      <c r="H23" s="58" t="s">
        <v>324</v>
      </c>
      <c r="I23" s="58">
        <v>9</v>
      </c>
      <c r="J23" s="58">
        <v>5</v>
      </c>
      <c r="K23" s="58">
        <v>4</v>
      </c>
      <c r="L23" s="65">
        <v>24571</v>
      </c>
      <c r="M23" s="59" t="s">
        <v>230</v>
      </c>
      <c r="N23" s="59">
        <v>8</v>
      </c>
      <c r="O23" s="59">
        <v>4</v>
      </c>
      <c r="P23" s="59">
        <v>4</v>
      </c>
    </row>
    <row r="24" spans="1:16" x14ac:dyDescent="0.25">
      <c r="A24" s="57" t="s">
        <v>328</v>
      </c>
      <c r="B24" s="37" t="s">
        <v>329</v>
      </c>
      <c r="C24" s="57" t="s">
        <v>330</v>
      </c>
      <c r="D24" s="57" t="s">
        <v>410</v>
      </c>
      <c r="E24" s="57" t="s">
        <v>51</v>
      </c>
      <c r="F24" s="67">
        <v>0.22500000000000001</v>
      </c>
      <c r="G24" s="58">
        <v>77</v>
      </c>
      <c r="H24" s="58" t="s">
        <v>230</v>
      </c>
      <c r="I24" s="58">
        <v>7</v>
      </c>
      <c r="J24" s="58">
        <v>4</v>
      </c>
      <c r="K24" s="58">
        <v>3</v>
      </c>
      <c r="L24" s="65">
        <v>19743</v>
      </c>
      <c r="M24" s="59" t="s">
        <v>230</v>
      </c>
      <c r="N24" s="59">
        <v>7</v>
      </c>
      <c r="O24" s="59">
        <v>4</v>
      </c>
      <c r="P24" s="59">
        <v>3</v>
      </c>
    </row>
    <row r="25" spans="1:16" x14ac:dyDescent="0.25">
      <c r="A25" s="57" t="s">
        <v>205</v>
      </c>
      <c r="B25" s="37" t="s">
        <v>206</v>
      </c>
      <c r="C25" s="57" t="s">
        <v>207</v>
      </c>
      <c r="D25" s="57" t="s">
        <v>414</v>
      </c>
      <c r="E25" s="57" t="s">
        <v>103</v>
      </c>
      <c r="F25" s="67">
        <v>0.28399999999999997</v>
      </c>
      <c r="G25" s="58">
        <v>106</v>
      </c>
      <c r="H25" s="58" t="s">
        <v>356</v>
      </c>
      <c r="I25" s="58">
        <v>10</v>
      </c>
      <c r="J25" s="58">
        <v>5</v>
      </c>
      <c r="K25" s="58">
        <v>4</v>
      </c>
      <c r="L25" s="65">
        <v>26204</v>
      </c>
      <c r="M25" s="59" t="s">
        <v>308</v>
      </c>
      <c r="N25" s="59">
        <v>8</v>
      </c>
      <c r="O25" s="59">
        <v>4</v>
      </c>
      <c r="P25" s="59">
        <v>4</v>
      </c>
    </row>
    <row r="26" spans="1:16" x14ac:dyDescent="0.25">
      <c r="A26" s="57" t="s">
        <v>152</v>
      </c>
      <c r="B26" s="37" t="s">
        <v>153</v>
      </c>
      <c r="C26" s="57" t="s">
        <v>154</v>
      </c>
      <c r="D26" s="57" t="s">
        <v>414</v>
      </c>
      <c r="E26" s="57" t="s">
        <v>145</v>
      </c>
      <c r="F26" s="67">
        <v>0.246</v>
      </c>
      <c r="G26" s="58">
        <v>59</v>
      </c>
      <c r="H26" s="58" t="s">
        <v>230</v>
      </c>
      <c r="I26" s="58">
        <v>6</v>
      </c>
      <c r="J26" s="58">
        <v>3</v>
      </c>
      <c r="K26" s="58">
        <v>3</v>
      </c>
      <c r="L26" s="65">
        <v>16259</v>
      </c>
      <c r="M26" s="59" t="s">
        <v>146</v>
      </c>
      <c r="N26" s="59">
        <v>5</v>
      </c>
      <c r="O26" s="59">
        <v>3</v>
      </c>
      <c r="P26" s="59">
        <v>2</v>
      </c>
    </row>
    <row r="27" spans="1:16" x14ac:dyDescent="0.25">
      <c r="A27" s="57" t="s">
        <v>83</v>
      </c>
      <c r="B27" s="37" t="s">
        <v>84</v>
      </c>
      <c r="C27" s="57" t="s">
        <v>85</v>
      </c>
      <c r="D27" s="57" t="s">
        <v>410</v>
      </c>
      <c r="E27" s="57" t="s">
        <v>51</v>
      </c>
      <c r="F27" s="67">
        <v>0.35599999999999998</v>
      </c>
      <c r="G27" s="58">
        <v>42</v>
      </c>
      <c r="H27" s="58" t="s">
        <v>146</v>
      </c>
      <c r="I27" s="58">
        <v>4</v>
      </c>
      <c r="J27" s="58">
        <v>2</v>
      </c>
      <c r="K27" s="58">
        <v>2</v>
      </c>
      <c r="L27" s="65">
        <v>11237</v>
      </c>
      <c r="M27" s="59" t="s">
        <v>146</v>
      </c>
      <c r="N27" s="59">
        <v>4</v>
      </c>
      <c r="O27" s="59">
        <v>2</v>
      </c>
      <c r="P27" s="59">
        <v>2</v>
      </c>
    </row>
    <row r="28" spans="1:16" x14ac:dyDescent="0.25">
      <c r="A28" s="57" t="s">
        <v>137</v>
      </c>
      <c r="B28" s="37" t="s">
        <v>138</v>
      </c>
      <c r="C28" s="57" t="s">
        <v>139</v>
      </c>
      <c r="D28" s="57" t="s">
        <v>410</v>
      </c>
      <c r="E28" s="57" t="s">
        <v>51</v>
      </c>
      <c r="F28" s="67">
        <v>0.32400000000000001</v>
      </c>
      <c r="G28" s="58">
        <v>30</v>
      </c>
      <c r="H28" s="58" t="s">
        <v>146</v>
      </c>
      <c r="I28" s="58">
        <v>3</v>
      </c>
      <c r="J28" s="58">
        <v>2</v>
      </c>
      <c r="K28" s="58">
        <v>2</v>
      </c>
      <c r="L28" s="65">
        <v>7909</v>
      </c>
      <c r="M28" s="59" t="s">
        <v>128</v>
      </c>
      <c r="N28" s="59">
        <v>3</v>
      </c>
      <c r="O28" s="59">
        <v>2</v>
      </c>
      <c r="P28" s="59">
        <v>1</v>
      </c>
    </row>
    <row r="29" spans="1:16" x14ac:dyDescent="0.25">
      <c r="A29" s="57" t="s">
        <v>290</v>
      </c>
      <c r="B29" s="37" t="s">
        <v>291</v>
      </c>
      <c r="C29" s="57" t="s">
        <v>292</v>
      </c>
      <c r="D29" s="57" t="s">
        <v>413</v>
      </c>
      <c r="E29" s="57" t="s">
        <v>103</v>
      </c>
      <c r="F29" s="67">
        <v>0.27900000000000003</v>
      </c>
      <c r="G29" s="58">
        <v>95</v>
      </c>
      <c r="H29" s="58" t="s">
        <v>324</v>
      </c>
      <c r="I29" s="58">
        <v>9</v>
      </c>
      <c r="J29" s="58">
        <v>5</v>
      </c>
      <c r="K29" s="58">
        <v>4</v>
      </c>
      <c r="L29" s="65">
        <v>24022</v>
      </c>
      <c r="M29" s="59" t="s">
        <v>230</v>
      </c>
      <c r="N29" s="59">
        <v>8</v>
      </c>
      <c r="O29" s="59">
        <v>4</v>
      </c>
      <c r="P29" s="59">
        <v>3</v>
      </c>
    </row>
    <row r="30" spans="1:16" x14ac:dyDescent="0.25">
      <c r="A30" s="57" t="s">
        <v>305</v>
      </c>
      <c r="B30" s="37" t="s">
        <v>306</v>
      </c>
      <c r="C30" s="57" t="s">
        <v>307</v>
      </c>
      <c r="D30" s="57" t="s">
        <v>414</v>
      </c>
      <c r="E30" s="57" t="s">
        <v>81</v>
      </c>
      <c r="F30" s="67">
        <v>0.29399999999999998</v>
      </c>
      <c r="G30" s="58">
        <v>38</v>
      </c>
      <c r="H30" s="58" t="s">
        <v>146</v>
      </c>
      <c r="I30" s="58">
        <v>4</v>
      </c>
      <c r="J30" s="58">
        <v>2</v>
      </c>
      <c r="K30" s="58">
        <v>2</v>
      </c>
      <c r="L30" s="65">
        <v>9968</v>
      </c>
      <c r="M30" s="59" t="s">
        <v>146</v>
      </c>
      <c r="N30" s="59">
        <v>4</v>
      </c>
      <c r="O30" s="59">
        <v>2</v>
      </c>
      <c r="P30" s="59">
        <v>2</v>
      </c>
    </row>
    <row r="31" spans="1:16" x14ac:dyDescent="0.25">
      <c r="A31" s="57" t="s">
        <v>185</v>
      </c>
      <c r="B31" s="37" t="s">
        <v>186</v>
      </c>
      <c r="C31" s="57" t="s">
        <v>187</v>
      </c>
      <c r="D31" s="57" t="s">
        <v>406</v>
      </c>
      <c r="E31" s="57" t="s">
        <v>103</v>
      </c>
      <c r="F31" s="67">
        <v>0.22700000000000001</v>
      </c>
      <c r="G31" s="58">
        <v>112</v>
      </c>
      <c r="H31" s="58" t="s">
        <v>356</v>
      </c>
      <c r="I31" s="58">
        <v>10</v>
      </c>
      <c r="J31" s="58">
        <v>5</v>
      </c>
      <c r="K31" s="58">
        <v>4</v>
      </c>
      <c r="L31" s="65">
        <v>27899</v>
      </c>
      <c r="M31" s="59" t="s">
        <v>324</v>
      </c>
      <c r="N31" s="59">
        <v>9</v>
      </c>
      <c r="O31" s="59">
        <v>5</v>
      </c>
      <c r="P31" s="59">
        <v>4</v>
      </c>
    </row>
    <row r="32" spans="1:16" x14ac:dyDescent="0.25">
      <c r="A32" s="57" t="s">
        <v>120</v>
      </c>
      <c r="B32" s="37" t="s">
        <v>121</v>
      </c>
      <c r="C32" s="57" t="s">
        <v>122</v>
      </c>
      <c r="D32" s="57" t="s">
        <v>406</v>
      </c>
      <c r="E32" s="57" t="s">
        <v>103</v>
      </c>
      <c r="F32" s="67">
        <v>0.23499999999999999</v>
      </c>
      <c r="G32" s="58">
        <v>90</v>
      </c>
      <c r="H32" s="58" t="s">
        <v>308</v>
      </c>
      <c r="I32" s="58">
        <v>8</v>
      </c>
      <c r="J32" s="58">
        <v>4</v>
      </c>
      <c r="K32" s="58">
        <v>4</v>
      </c>
      <c r="L32" s="65">
        <v>22974</v>
      </c>
      <c r="M32" s="59" t="s">
        <v>230</v>
      </c>
      <c r="N32" s="59">
        <v>7</v>
      </c>
      <c r="O32" s="59">
        <v>4</v>
      </c>
      <c r="P32" s="59">
        <v>3</v>
      </c>
    </row>
    <row r="33" spans="1:16" x14ac:dyDescent="0.25">
      <c r="A33" s="57" t="s">
        <v>100</v>
      </c>
      <c r="B33" s="37" t="s">
        <v>101</v>
      </c>
      <c r="C33" s="57" t="s">
        <v>102</v>
      </c>
      <c r="D33" s="57" t="s">
        <v>414</v>
      </c>
      <c r="E33" s="57" t="s">
        <v>103</v>
      </c>
      <c r="F33" s="67">
        <v>0.313</v>
      </c>
      <c r="G33" s="58">
        <v>31</v>
      </c>
      <c r="H33" s="58" t="s">
        <v>146</v>
      </c>
      <c r="I33" s="58">
        <v>3</v>
      </c>
      <c r="J33" s="58">
        <v>2</v>
      </c>
      <c r="K33" s="58">
        <v>2</v>
      </c>
      <c r="L33" s="65">
        <v>7915</v>
      </c>
      <c r="M33" s="59" t="s">
        <v>128</v>
      </c>
      <c r="N33" s="59">
        <v>3</v>
      </c>
      <c r="O33" s="59">
        <v>2</v>
      </c>
      <c r="P33" s="59">
        <v>1</v>
      </c>
    </row>
    <row r="34" spans="1:16" x14ac:dyDescent="0.25">
      <c r="A34" s="57" t="s">
        <v>191</v>
      </c>
      <c r="B34" s="37" t="s">
        <v>192</v>
      </c>
      <c r="C34" s="57" t="s">
        <v>193</v>
      </c>
      <c r="D34" s="57" t="s">
        <v>414</v>
      </c>
      <c r="E34" s="57" t="s">
        <v>103</v>
      </c>
      <c r="F34" s="67">
        <v>0.23300000000000001</v>
      </c>
      <c r="G34" s="58">
        <v>104</v>
      </c>
      <c r="H34" s="58" t="s">
        <v>324</v>
      </c>
      <c r="I34" s="58">
        <v>9</v>
      </c>
      <c r="J34" s="58">
        <v>5</v>
      </c>
      <c r="K34" s="58">
        <v>4</v>
      </c>
      <c r="L34" s="65">
        <v>25685</v>
      </c>
      <c r="M34" s="59" t="s">
        <v>308</v>
      </c>
      <c r="N34" s="59">
        <v>8</v>
      </c>
      <c r="O34" s="59">
        <v>4</v>
      </c>
      <c r="P34" s="59">
        <v>4</v>
      </c>
    </row>
    <row r="35" spans="1:16" x14ac:dyDescent="0.25">
      <c r="A35" s="57" t="s">
        <v>203</v>
      </c>
      <c r="B35" s="37" t="s">
        <v>204</v>
      </c>
      <c r="C35" s="57" t="s">
        <v>190</v>
      </c>
      <c r="D35" s="57" t="s">
        <v>408</v>
      </c>
      <c r="E35" s="57" t="s">
        <v>145</v>
      </c>
      <c r="F35" s="67">
        <v>0.21</v>
      </c>
      <c r="G35" s="58">
        <v>87</v>
      </c>
      <c r="H35" s="58" t="s">
        <v>230</v>
      </c>
      <c r="I35" s="58">
        <v>8</v>
      </c>
      <c r="J35" s="58">
        <v>4</v>
      </c>
      <c r="K35" s="58">
        <v>3</v>
      </c>
      <c r="L35" s="65">
        <v>21929</v>
      </c>
      <c r="M35" s="59" t="s">
        <v>230</v>
      </c>
      <c r="N35" s="59">
        <v>7</v>
      </c>
      <c r="O35" s="59">
        <v>4</v>
      </c>
      <c r="P35" s="59">
        <v>3</v>
      </c>
    </row>
    <row r="36" spans="1:16" x14ac:dyDescent="0.25">
      <c r="A36" s="57" t="s">
        <v>188</v>
      </c>
      <c r="B36" s="37" t="s">
        <v>189</v>
      </c>
      <c r="C36" s="57" t="s">
        <v>190</v>
      </c>
      <c r="D36" s="57" t="s">
        <v>408</v>
      </c>
      <c r="E36" s="57" t="s">
        <v>145</v>
      </c>
      <c r="F36" s="67">
        <v>0.30399999999999999</v>
      </c>
      <c r="G36" s="58">
        <v>56</v>
      </c>
      <c r="H36" s="58" t="s">
        <v>146</v>
      </c>
      <c r="I36" s="58">
        <v>5</v>
      </c>
      <c r="J36" s="58">
        <v>3</v>
      </c>
      <c r="K36" s="58">
        <v>2</v>
      </c>
      <c r="L36" s="65">
        <v>15384</v>
      </c>
      <c r="M36" s="59" t="s">
        <v>146</v>
      </c>
      <c r="N36" s="59">
        <v>5</v>
      </c>
      <c r="O36" s="59">
        <v>3</v>
      </c>
      <c r="P36" s="59">
        <v>2</v>
      </c>
    </row>
    <row r="37" spans="1:16" x14ac:dyDescent="0.25">
      <c r="A37" s="57" t="s">
        <v>170</v>
      </c>
      <c r="B37" s="37" t="s">
        <v>171</v>
      </c>
      <c r="C37" s="57" t="s">
        <v>172</v>
      </c>
      <c r="D37" s="57" t="s">
        <v>408</v>
      </c>
      <c r="E37" s="57" t="s">
        <v>145</v>
      </c>
      <c r="F37" s="67">
        <v>0.25800000000000001</v>
      </c>
      <c r="G37" s="58">
        <v>84</v>
      </c>
      <c r="H37" s="58" t="s">
        <v>230</v>
      </c>
      <c r="I37" s="58">
        <v>8</v>
      </c>
      <c r="J37" s="58">
        <v>4</v>
      </c>
      <c r="K37" s="58">
        <v>3</v>
      </c>
      <c r="L37" s="65">
        <v>21499</v>
      </c>
      <c r="M37" s="59" t="s">
        <v>230</v>
      </c>
      <c r="N37" s="59">
        <v>7</v>
      </c>
      <c r="O37" s="59">
        <v>4</v>
      </c>
      <c r="P37" s="59">
        <v>3</v>
      </c>
    </row>
    <row r="38" spans="1:16" x14ac:dyDescent="0.25">
      <c r="A38" s="57" t="s">
        <v>241</v>
      </c>
      <c r="B38" s="37" t="s">
        <v>242</v>
      </c>
      <c r="C38" s="57" t="s">
        <v>172</v>
      </c>
      <c r="D38" s="57" t="s">
        <v>408</v>
      </c>
      <c r="E38" s="57" t="s">
        <v>103</v>
      </c>
      <c r="F38" s="67">
        <v>0.26700000000000002</v>
      </c>
      <c r="G38" s="58">
        <v>66</v>
      </c>
      <c r="H38" s="58" t="s">
        <v>230</v>
      </c>
      <c r="I38" s="58">
        <v>6</v>
      </c>
      <c r="J38" s="58">
        <v>3</v>
      </c>
      <c r="K38" s="58">
        <v>3</v>
      </c>
      <c r="L38" s="65">
        <v>17468</v>
      </c>
      <c r="M38" s="59" t="s">
        <v>230</v>
      </c>
      <c r="N38" s="59">
        <v>6</v>
      </c>
      <c r="O38" s="59">
        <v>3</v>
      </c>
      <c r="P38" s="59">
        <v>3</v>
      </c>
    </row>
    <row r="39" spans="1:16" x14ac:dyDescent="0.25">
      <c r="A39" s="57" t="s">
        <v>374</v>
      </c>
      <c r="B39" s="37" t="s">
        <v>375</v>
      </c>
      <c r="C39" s="57" t="s">
        <v>273</v>
      </c>
      <c r="D39" s="57" t="s">
        <v>410</v>
      </c>
      <c r="E39" s="57" t="s">
        <v>103</v>
      </c>
      <c r="F39" s="67">
        <v>0.214</v>
      </c>
      <c r="G39" s="58">
        <v>105</v>
      </c>
      <c r="H39" s="58" t="s">
        <v>356</v>
      </c>
      <c r="I39" s="58">
        <v>10</v>
      </c>
      <c r="J39" s="58">
        <v>5</v>
      </c>
      <c r="K39" s="58">
        <v>4</v>
      </c>
      <c r="L39" s="65">
        <v>26018</v>
      </c>
      <c r="M39" s="59" t="s">
        <v>308</v>
      </c>
      <c r="N39" s="59">
        <v>8</v>
      </c>
      <c r="O39" s="59">
        <v>4</v>
      </c>
      <c r="P39" s="59">
        <v>4</v>
      </c>
    </row>
    <row r="40" spans="1:16" x14ac:dyDescent="0.25">
      <c r="A40" s="57" t="s">
        <v>271</v>
      </c>
      <c r="B40" s="37" t="s">
        <v>272</v>
      </c>
      <c r="C40" s="57" t="s">
        <v>273</v>
      </c>
      <c r="D40" s="57" t="s">
        <v>410</v>
      </c>
      <c r="E40" s="57" t="s">
        <v>103</v>
      </c>
      <c r="F40" s="67">
        <v>0.29099999999999998</v>
      </c>
      <c r="G40" s="58">
        <v>41</v>
      </c>
      <c r="H40" s="58" t="s">
        <v>146</v>
      </c>
      <c r="I40" s="58">
        <v>4</v>
      </c>
      <c r="J40" s="58">
        <v>2</v>
      </c>
      <c r="K40" s="58">
        <v>2</v>
      </c>
      <c r="L40" s="65">
        <v>11138</v>
      </c>
      <c r="M40" s="59" t="s">
        <v>146</v>
      </c>
      <c r="N40" s="59">
        <v>4</v>
      </c>
      <c r="O40" s="59">
        <v>2</v>
      </c>
      <c r="P40" s="59">
        <v>2</v>
      </c>
    </row>
    <row r="41" spans="1:16" x14ac:dyDescent="0.25">
      <c r="A41" s="57" t="s">
        <v>114</v>
      </c>
      <c r="B41" s="37" t="s">
        <v>115</v>
      </c>
      <c r="C41" s="57" t="s">
        <v>116</v>
      </c>
      <c r="D41" s="57" t="s">
        <v>407</v>
      </c>
      <c r="E41" s="57" t="s">
        <v>103</v>
      </c>
      <c r="F41" s="67">
        <v>0.28799999999999998</v>
      </c>
      <c r="G41" s="58">
        <v>72</v>
      </c>
      <c r="H41" s="58" t="s">
        <v>230</v>
      </c>
      <c r="I41" s="58">
        <v>7</v>
      </c>
      <c r="J41" s="58">
        <v>4</v>
      </c>
      <c r="K41" s="58">
        <v>3</v>
      </c>
      <c r="L41" s="65">
        <v>18715</v>
      </c>
      <c r="M41" s="59" t="s">
        <v>230</v>
      </c>
      <c r="N41" s="59">
        <v>6</v>
      </c>
      <c r="O41" s="59">
        <v>3</v>
      </c>
      <c r="P41" s="59">
        <v>3</v>
      </c>
    </row>
    <row r="42" spans="1:16" x14ac:dyDescent="0.25">
      <c r="A42" s="57" t="s">
        <v>150</v>
      </c>
      <c r="B42" s="37" t="s">
        <v>151</v>
      </c>
      <c r="C42" s="57" t="s">
        <v>116</v>
      </c>
      <c r="D42" s="57" t="s">
        <v>414</v>
      </c>
      <c r="E42" s="57" t="s">
        <v>103</v>
      </c>
      <c r="F42" s="67">
        <v>0.27</v>
      </c>
      <c r="G42" s="58">
        <v>37</v>
      </c>
      <c r="H42" s="58" t="s">
        <v>146</v>
      </c>
      <c r="I42" s="58">
        <v>4</v>
      </c>
      <c r="J42" s="58">
        <v>2</v>
      </c>
      <c r="K42" s="58">
        <v>2</v>
      </c>
      <c r="L42" s="65">
        <v>9805</v>
      </c>
      <c r="M42" s="59" t="s">
        <v>146</v>
      </c>
      <c r="N42" s="59">
        <v>3</v>
      </c>
      <c r="O42" s="59">
        <v>2</v>
      </c>
      <c r="P42" s="59">
        <v>2</v>
      </c>
    </row>
    <row r="43" spans="1:16" x14ac:dyDescent="0.25">
      <c r="A43" s="57" t="s">
        <v>134</v>
      </c>
      <c r="B43" s="37" t="s">
        <v>135</v>
      </c>
      <c r="C43" s="57" t="s">
        <v>136</v>
      </c>
      <c r="D43" s="57" t="s">
        <v>410</v>
      </c>
      <c r="E43" s="57" t="s">
        <v>103</v>
      </c>
      <c r="F43" s="67">
        <v>0.27500000000000002</v>
      </c>
      <c r="G43" s="58">
        <v>55</v>
      </c>
      <c r="H43" s="58" t="s">
        <v>146</v>
      </c>
      <c r="I43" s="58">
        <v>5</v>
      </c>
      <c r="J43" s="58">
        <v>3</v>
      </c>
      <c r="K43" s="58">
        <v>2</v>
      </c>
      <c r="L43" s="65">
        <v>14945</v>
      </c>
      <c r="M43" s="59" t="s">
        <v>146</v>
      </c>
      <c r="N43" s="59">
        <v>5</v>
      </c>
      <c r="O43" s="59">
        <v>3</v>
      </c>
      <c r="P43" s="59">
        <v>2</v>
      </c>
    </row>
    <row r="44" spans="1:16" x14ac:dyDescent="0.25">
      <c r="A44" s="57" t="s">
        <v>117</v>
      </c>
      <c r="B44" s="37" t="s">
        <v>118</v>
      </c>
      <c r="C44" s="57" t="s">
        <v>119</v>
      </c>
      <c r="D44" s="57" t="s">
        <v>406</v>
      </c>
      <c r="E44" s="57" t="s">
        <v>103</v>
      </c>
      <c r="F44" s="67">
        <v>0.23799999999999999</v>
      </c>
      <c r="G44" s="58">
        <v>65</v>
      </c>
      <c r="H44" s="58" t="s">
        <v>230</v>
      </c>
      <c r="I44" s="58">
        <v>6</v>
      </c>
      <c r="J44" s="58">
        <v>3</v>
      </c>
      <c r="K44" s="58">
        <v>3</v>
      </c>
      <c r="L44" s="65">
        <v>17124</v>
      </c>
      <c r="M44" s="59" t="s">
        <v>230</v>
      </c>
      <c r="N44" s="59">
        <v>6</v>
      </c>
      <c r="O44" s="59">
        <v>3</v>
      </c>
      <c r="P44" s="59">
        <v>3</v>
      </c>
    </row>
    <row r="45" spans="1:16" x14ac:dyDescent="0.25">
      <c r="A45" s="57" t="s">
        <v>302</v>
      </c>
      <c r="B45" s="37" t="s">
        <v>303</v>
      </c>
      <c r="C45" s="57" t="s">
        <v>304</v>
      </c>
      <c r="D45" s="57" t="s">
        <v>406</v>
      </c>
      <c r="E45" s="57" t="s">
        <v>51</v>
      </c>
      <c r="F45" s="67">
        <v>0.20100000000000001</v>
      </c>
      <c r="G45" s="58">
        <v>115</v>
      </c>
      <c r="H45" s="58" t="s">
        <v>356</v>
      </c>
      <c r="I45" s="58">
        <v>10</v>
      </c>
      <c r="J45" s="58">
        <v>5</v>
      </c>
      <c r="K45" s="58">
        <v>4</v>
      </c>
      <c r="L45" s="65">
        <v>29266</v>
      </c>
      <c r="M45" s="59" t="s">
        <v>324</v>
      </c>
      <c r="N45" s="59">
        <v>9</v>
      </c>
      <c r="O45" s="59">
        <v>5</v>
      </c>
      <c r="P45" s="59">
        <v>4</v>
      </c>
    </row>
    <row r="46" spans="1:16" x14ac:dyDescent="0.25">
      <c r="A46" s="57" t="s">
        <v>335</v>
      </c>
      <c r="B46" s="37" t="s">
        <v>336</v>
      </c>
      <c r="C46" s="57" t="s">
        <v>337</v>
      </c>
      <c r="D46" s="57" t="s">
        <v>406</v>
      </c>
      <c r="E46" s="57" t="s">
        <v>51</v>
      </c>
      <c r="F46" s="67">
        <v>0.19800000000000001</v>
      </c>
      <c r="G46" s="58">
        <v>113</v>
      </c>
      <c r="H46" s="58" t="s">
        <v>356</v>
      </c>
      <c r="I46" s="58">
        <v>10</v>
      </c>
      <c r="J46" s="58">
        <v>5</v>
      </c>
      <c r="K46" s="58">
        <v>4</v>
      </c>
      <c r="L46" s="65">
        <v>28768</v>
      </c>
      <c r="M46" s="59" t="s">
        <v>324</v>
      </c>
      <c r="N46" s="59">
        <v>9</v>
      </c>
      <c r="O46" s="59">
        <v>5</v>
      </c>
      <c r="P46" s="59">
        <v>4</v>
      </c>
    </row>
    <row r="47" spans="1:16" x14ac:dyDescent="0.25">
      <c r="A47" s="57" t="s">
        <v>325</v>
      </c>
      <c r="B47" s="37" t="s">
        <v>326</v>
      </c>
      <c r="C47" s="57" t="s">
        <v>327</v>
      </c>
      <c r="D47" s="57" t="s">
        <v>406</v>
      </c>
      <c r="E47" s="57" t="s">
        <v>103</v>
      </c>
      <c r="F47" s="67">
        <v>0.217</v>
      </c>
      <c r="G47" s="58">
        <v>114</v>
      </c>
      <c r="H47" s="58" t="s">
        <v>356</v>
      </c>
      <c r="I47" s="58">
        <v>10</v>
      </c>
      <c r="J47" s="58">
        <v>5</v>
      </c>
      <c r="K47" s="58">
        <v>4</v>
      </c>
      <c r="L47" s="65">
        <v>29028</v>
      </c>
      <c r="M47" s="59" t="s">
        <v>324</v>
      </c>
      <c r="N47" s="59">
        <v>9</v>
      </c>
      <c r="O47" s="59">
        <v>5</v>
      </c>
      <c r="P47" s="59">
        <v>4</v>
      </c>
    </row>
    <row r="48" spans="1:16" x14ac:dyDescent="0.25">
      <c r="A48" s="57" t="s">
        <v>182</v>
      </c>
      <c r="B48" s="37" t="s">
        <v>183</v>
      </c>
      <c r="C48" s="57" t="s">
        <v>184</v>
      </c>
      <c r="D48" s="57" t="s">
        <v>408</v>
      </c>
      <c r="E48" s="57" t="s">
        <v>103</v>
      </c>
      <c r="F48" s="67">
        <v>0.28000000000000003</v>
      </c>
      <c r="G48" s="58">
        <v>109</v>
      </c>
      <c r="H48" s="58" t="s">
        <v>356</v>
      </c>
      <c r="I48" s="58">
        <v>10</v>
      </c>
      <c r="J48" s="58">
        <v>5</v>
      </c>
      <c r="K48" s="58">
        <v>4</v>
      </c>
      <c r="L48" s="65">
        <v>27265</v>
      </c>
      <c r="M48" s="59" t="s">
        <v>324</v>
      </c>
      <c r="N48" s="59">
        <v>9</v>
      </c>
      <c r="O48" s="59">
        <v>5</v>
      </c>
      <c r="P48" s="59">
        <v>4</v>
      </c>
    </row>
    <row r="49" spans="1:16" x14ac:dyDescent="0.25">
      <c r="A49" s="57" t="s">
        <v>250</v>
      </c>
      <c r="B49" s="37" t="s">
        <v>251</v>
      </c>
      <c r="C49" s="57" t="s">
        <v>184</v>
      </c>
      <c r="D49" s="57" t="s">
        <v>408</v>
      </c>
      <c r="E49" s="57" t="s">
        <v>103</v>
      </c>
      <c r="F49" s="67">
        <v>0.23300000000000001</v>
      </c>
      <c r="G49" s="58">
        <v>74</v>
      </c>
      <c r="H49" s="58" t="s">
        <v>230</v>
      </c>
      <c r="I49" s="58">
        <v>7</v>
      </c>
      <c r="J49" s="58">
        <v>4</v>
      </c>
      <c r="K49" s="58">
        <v>3</v>
      </c>
      <c r="L49" s="65">
        <v>19032</v>
      </c>
      <c r="M49" s="59" t="s">
        <v>230</v>
      </c>
      <c r="N49" s="59">
        <v>6</v>
      </c>
      <c r="O49" s="59">
        <v>3</v>
      </c>
      <c r="P49" s="59">
        <v>3</v>
      </c>
    </row>
    <row r="50" spans="1:16" x14ac:dyDescent="0.25">
      <c r="A50" s="57" t="s">
        <v>126</v>
      </c>
      <c r="B50" s="37" t="s">
        <v>127</v>
      </c>
      <c r="C50" s="57" t="s">
        <v>112</v>
      </c>
      <c r="D50" s="57" t="s">
        <v>414</v>
      </c>
      <c r="E50" s="57" t="s">
        <v>113</v>
      </c>
      <c r="F50" s="67">
        <v>0.32700000000000001</v>
      </c>
      <c r="G50" s="58">
        <v>40</v>
      </c>
      <c r="H50" s="58" t="s">
        <v>146</v>
      </c>
      <c r="I50" s="58">
        <v>4</v>
      </c>
      <c r="J50" s="58">
        <v>2</v>
      </c>
      <c r="K50" s="58">
        <v>2</v>
      </c>
      <c r="L50" s="65">
        <v>10439</v>
      </c>
      <c r="M50" s="59" t="s">
        <v>146</v>
      </c>
      <c r="N50" s="59">
        <v>4</v>
      </c>
      <c r="O50" s="59">
        <v>2</v>
      </c>
      <c r="P50" s="59">
        <v>2</v>
      </c>
    </row>
    <row r="51" spans="1:16" x14ac:dyDescent="0.25">
      <c r="A51" s="57" t="s">
        <v>110</v>
      </c>
      <c r="B51" s="37" t="s">
        <v>111</v>
      </c>
      <c r="C51" s="57" t="s">
        <v>112</v>
      </c>
      <c r="D51" s="57" t="s">
        <v>414</v>
      </c>
      <c r="E51" s="57" t="s">
        <v>113</v>
      </c>
      <c r="F51" s="67">
        <v>0.32400000000000001</v>
      </c>
      <c r="G51" s="58">
        <v>36</v>
      </c>
      <c r="H51" s="58" t="s">
        <v>146</v>
      </c>
      <c r="I51" s="58">
        <v>4</v>
      </c>
      <c r="J51" s="58">
        <v>2</v>
      </c>
      <c r="K51" s="58">
        <v>2</v>
      </c>
      <c r="L51" s="65">
        <v>9755</v>
      </c>
      <c r="M51" s="59" t="s">
        <v>146</v>
      </c>
      <c r="N51" s="59">
        <v>3</v>
      </c>
      <c r="O51" s="59">
        <v>2</v>
      </c>
      <c r="P51" s="59">
        <v>2</v>
      </c>
    </row>
    <row r="52" spans="1:16" x14ac:dyDescent="0.25">
      <c r="A52" s="57" t="s">
        <v>173</v>
      </c>
      <c r="B52" s="37" t="s">
        <v>174</v>
      </c>
      <c r="C52" s="57" t="s">
        <v>175</v>
      </c>
      <c r="D52" s="57" t="s">
        <v>406</v>
      </c>
      <c r="E52" s="57" t="s">
        <v>81</v>
      </c>
      <c r="F52" s="67">
        <v>0.376</v>
      </c>
      <c r="G52" s="58">
        <v>33</v>
      </c>
      <c r="H52" s="58" t="s">
        <v>146</v>
      </c>
      <c r="I52" s="58">
        <v>3</v>
      </c>
      <c r="J52" s="58">
        <v>2</v>
      </c>
      <c r="K52" s="58">
        <v>2</v>
      </c>
      <c r="L52" s="65">
        <v>9535</v>
      </c>
      <c r="M52" s="59" t="s">
        <v>146</v>
      </c>
      <c r="N52" s="59">
        <v>3</v>
      </c>
      <c r="O52" s="59">
        <v>2</v>
      </c>
      <c r="P52" s="59">
        <v>2</v>
      </c>
    </row>
    <row r="53" spans="1:16" x14ac:dyDescent="0.25">
      <c r="A53" s="57" t="s">
        <v>331</v>
      </c>
      <c r="B53" s="37" t="s">
        <v>332</v>
      </c>
      <c r="C53" s="57" t="s">
        <v>323</v>
      </c>
      <c r="D53" s="57" t="s">
        <v>406</v>
      </c>
      <c r="E53" s="57" t="s">
        <v>81</v>
      </c>
      <c r="F53" s="67">
        <v>0.22800000000000001</v>
      </c>
      <c r="G53" s="58">
        <v>111</v>
      </c>
      <c r="H53" s="58" t="s">
        <v>356</v>
      </c>
      <c r="I53" s="58">
        <v>10</v>
      </c>
      <c r="J53" s="58">
        <v>5</v>
      </c>
      <c r="K53" s="58">
        <v>4</v>
      </c>
      <c r="L53" s="65">
        <v>27362</v>
      </c>
      <c r="M53" s="59" t="s">
        <v>324</v>
      </c>
      <c r="N53" s="59">
        <v>9</v>
      </c>
      <c r="O53" s="59">
        <v>5</v>
      </c>
      <c r="P53" s="59">
        <v>4</v>
      </c>
    </row>
    <row r="54" spans="1:16" x14ac:dyDescent="0.25">
      <c r="A54" s="57" t="s">
        <v>321</v>
      </c>
      <c r="B54" s="37" t="s">
        <v>322</v>
      </c>
      <c r="C54" s="57" t="s">
        <v>323</v>
      </c>
      <c r="D54" s="57" t="s">
        <v>406</v>
      </c>
      <c r="E54" s="57" t="s">
        <v>81</v>
      </c>
      <c r="F54" s="67">
        <v>0.32200000000000001</v>
      </c>
      <c r="G54" s="58">
        <v>58</v>
      </c>
      <c r="H54" s="58" t="s">
        <v>146</v>
      </c>
      <c r="I54" s="58">
        <v>5</v>
      </c>
      <c r="J54" s="58">
        <v>3</v>
      </c>
      <c r="K54" s="58">
        <v>2</v>
      </c>
      <c r="L54" s="65">
        <v>16052</v>
      </c>
      <c r="M54" s="59" t="s">
        <v>146</v>
      </c>
      <c r="N54" s="59">
        <v>5</v>
      </c>
      <c r="O54" s="59">
        <v>3</v>
      </c>
      <c r="P54" s="59">
        <v>2</v>
      </c>
    </row>
    <row r="55" spans="1:16" x14ac:dyDescent="0.25">
      <c r="A55" s="57" t="s">
        <v>200</v>
      </c>
      <c r="B55" s="37" t="s">
        <v>201</v>
      </c>
      <c r="C55" s="57" t="s">
        <v>202</v>
      </c>
      <c r="D55" s="57" t="s">
        <v>406</v>
      </c>
      <c r="E55" s="57" t="s">
        <v>81</v>
      </c>
      <c r="F55" s="67">
        <v>0.36199999999999999</v>
      </c>
      <c r="G55" s="58">
        <v>22</v>
      </c>
      <c r="H55" s="58" t="s">
        <v>93</v>
      </c>
      <c r="I55" s="58">
        <v>2</v>
      </c>
      <c r="J55" s="58">
        <v>1</v>
      </c>
      <c r="K55" s="58">
        <v>1</v>
      </c>
      <c r="L55" s="65">
        <v>5916</v>
      </c>
      <c r="M55" s="59" t="s">
        <v>93</v>
      </c>
      <c r="N55" s="59">
        <v>2</v>
      </c>
      <c r="O55" s="59">
        <v>1</v>
      </c>
      <c r="P55" s="59">
        <v>1</v>
      </c>
    </row>
    <row r="56" spans="1:16" x14ac:dyDescent="0.25">
      <c r="A56" s="57" t="s">
        <v>376</v>
      </c>
      <c r="B56" s="37" t="s">
        <v>377</v>
      </c>
      <c r="C56" s="57" t="s">
        <v>175</v>
      </c>
      <c r="D56" s="57" t="s">
        <v>406</v>
      </c>
      <c r="E56" s="57" t="s">
        <v>81</v>
      </c>
      <c r="F56" s="67">
        <v>0.24399999999999999</v>
      </c>
      <c r="G56" s="58">
        <v>116</v>
      </c>
      <c r="H56" s="58" t="s">
        <v>356</v>
      </c>
      <c r="I56" s="58">
        <v>10</v>
      </c>
      <c r="J56" s="58">
        <v>5</v>
      </c>
      <c r="K56" s="58">
        <v>4</v>
      </c>
      <c r="L56" s="65">
        <v>29396</v>
      </c>
      <c r="M56" s="59" t="s">
        <v>324</v>
      </c>
      <c r="N56" s="59">
        <v>9</v>
      </c>
      <c r="O56" s="59">
        <v>5</v>
      </c>
      <c r="P56" s="59">
        <v>4</v>
      </c>
    </row>
    <row r="57" spans="1:16" x14ac:dyDescent="0.25">
      <c r="A57" s="57" t="s">
        <v>333</v>
      </c>
      <c r="B57" s="37" t="s">
        <v>334</v>
      </c>
      <c r="C57" s="57" t="s">
        <v>175</v>
      </c>
      <c r="D57" s="57" t="s">
        <v>406</v>
      </c>
      <c r="E57" s="57" t="s">
        <v>81</v>
      </c>
      <c r="F57" s="67">
        <v>0.31</v>
      </c>
      <c r="G57" s="58">
        <v>67</v>
      </c>
      <c r="H57" s="58" t="s">
        <v>230</v>
      </c>
      <c r="I57" s="58">
        <v>6</v>
      </c>
      <c r="J57" s="58">
        <v>3</v>
      </c>
      <c r="K57" s="58">
        <v>3</v>
      </c>
      <c r="L57" s="65">
        <v>18055</v>
      </c>
      <c r="M57" s="59" t="s">
        <v>230</v>
      </c>
      <c r="N57" s="59">
        <v>6</v>
      </c>
      <c r="O57" s="59">
        <v>3</v>
      </c>
      <c r="P57" s="59">
        <v>3</v>
      </c>
    </row>
    <row r="58" spans="1:16" x14ac:dyDescent="0.25">
      <c r="A58" s="57" t="s">
        <v>227</v>
      </c>
      <c r="B58" s="37" t="s">
        <v>228</v>
      </c>
      <c r="C58" s="57" t="s">
        <v>229</v>
      </c>
      <c r="D58" s="57" t="s">
        <v>414</v>
      </c>
      <c r="E58" s="57" t="s">
        <v>51</v>
      </c>
      <c r="F58" s="67">
        <v>0.33800000000000002</v>
      </c>
      <c r="G58" s="58">
        <v>44</v>
      </c>
      <c r="H58" s="58" t="s">
        <v>146</v>
      </c>
      <c r="I58" s="58">
        <v>4</v>
      </c>
      <c r="J58" s="58">
        <v>2</v>
      </c>
      <c r="K58" s="58">
        <v>2</v>
      </c>
      <c r="L58" s="65">
        <v>11761</v>
      </c>
      <c r="M58" s="59" t="s">
        <v>146</v>
      </c>
      <c r="N58" s="59">
        <v>4</v>
      </c>
      <c r="O58" s="59">
        <v>2</v>
      </c>
      <c r="P58" s="59">
        <v>2</v>
      </c>
    </row>
    <row r="59" spans="1:16" x14ac:dyDescent="0.25">
      <c r="A59" s="57" t="s">
        <v>61</v>
      </c>
      <c r="B59" s="37" t="s">
        <v>62</v>
      </c>
      <c r="C59" s="57" t="s">
        <v>63</v>
      </c>
      <c r="D59" s="57" t="s">
        <v>414</v>
      </c>
      <c r="E59" s="57" t="s">
        <v>64</v>
      </c>
      <c r="F59" s="67">
        <v>0.495</v>
      </c>
      <c r="G59" s="58">
        <v>9</v>
      </c>
      <c r="H59" s="58" t="s">
        <v>52</v>
      </c>
      <c r="I59" s="58">
        <v>1</v>
      </c>
      <c r="J59" s="58">
        <v>1</v>
      </c>
      <c r="K59" s="58">
        <v>1</v>
      </c>
      <c r="L59" s="65">
        <v>2574</v>
      </c>
      <c r="M59" s="59" t="s">
        <v>52</v>
      </c>
      <c r="N59" s="59">
        <v>1</v>
      </c>
      <c r="O59" s="59">
        <v>1</v>
      </c>
      <c r="P59" s="59">
        <v>1</v>
      </c>
    </row>
    <row r="60" spans="1:16" x14ac:dyDescent="0.25">
      <c r="A60" s="57" t="s">
        <v>360</v>
      </c>
      <c r="B60" s="37" t="s">
        <v>361</v>
      </c>
      <c r="C60" s="57" t="s">
        <v>106</v>
      </c>
      <c r="D60" s="57" t="s">
        <v>414</v>
      </c>
      <c r="E60" s="57" t="s">
        <v>51</v>
      </c>
      <c r="F60" s="67">
        <v>0.34599999999999997</v>
      </c>
      <c r="G60" s="58">
        <v>64</v>
      </c>
      <c r="H60" s="58" t="s">
        <v>230</v>
      </c>
      <c r="I60" s="58">
        <v>6</v>
      </c>
      <c r="J60" s="58">
        <v>3</v>
      </c>
      <c r="K60" s="58">
        <v>3</v>
      </c>
      <c r="L60" s="65">
        <v>16971</v>
      </c>
      <c r="M60" s="59" t="s">
        <v>230</v>
      </c>
      <c r="N60" s="59">
        <v>6</v>
      </c>
      <c r="O60" s="59">
        <v>3</v>
      </c>
      <c r="P60" s="59">
        <v>3</v>
      </c>
    </row>
    <row r="61" spans="1:16" x14ac:dyDescent="0.25">
      <c r="A61" s="57" t="s">
        <v>104</v>
      </c>
      <c r="B61" s="37" t="s">
        <v>105</v>
      </c>
      <c r="C61" s="57" t="s">
        <v>106</v>
      </c>
      <c r="D61" s="57" t="s">
        <v>414</v>
      </c>
      <c r="E61" s="57" t="s">
        <v>51</v>
      </c>
      <c r="F61" s="67">
        <v>0.36599999999999999</v>
      </c>
      <c r="G61" s="58">
        <v>17</v>
      </c>
      <c r="H61" s="58" t="s">
        <v>93</v>
      </c>
      <c r="I61" s="58">
        <v>2</v>
      </c>
      <c r="J61" s="58">
        <v>1</v>
      </c>
      <c r="K61" s="58">
        <v>1</v>
      </c>
      <c r="L61" s="65">
        <v>4373</v>
      </c>
      <c r="M61" s="59" t="s">
        <v>93</v>
      </c>
      <c r="N61" s="59">
        <v>2</v>
      </c>
      <c r="O61" s="59">
        <v>1</v>
      </c>
      <c r="P61" s="59">
        <v>1</v>
      </c>
    </row>
    <row r="62" spans="1:16" x14ac:dyDescent="0.25">
      <c r="A62" s="57" t="s">
        <v>219</v>
      </c>
      <c r="B62" s="37" t="s">
        <v>220</v>
      </c>
      <c r="C62" s="57" t="s">
        <v>56</v>
      </c>
      <c r="D62" s="57" t="s">
        <v>414</v>
      </c>
      <c r="E62" s="57" t="s">
        <v>51</v>
      </c>
      <c r="F62" s="67">
        <v>0.29799999999999999</v>
      </c>
      <c r="G62" s="58">
        <v>73</v>
      </c>
      <c r="H62" s="58" t="s">
        <v>230</v>
      </c>
      <c r="I62" s="58">
        <v>7</v>
      </c>
      <c r="J62" s="58">
        <v>4</v>
      </c>
      <c r="K62" s="58">
        <v>3</v>
      </c>
      <c r="L62" s="65">
        <v>18740</v>
      </c>
      <c r="M62" s="59" t="s">
        <v>230</v>
      </c>
      <c r="N62" s="59">
        <v>6</v>
      </c>
      <c r="O62" s="59">
        <v>3</v>
      </c>
      <c r="P62" s="59">
        <v>3</v>
      </c>
    </row>
    <row r="63" spans="1:16" x14ac:dyDescent="0.25">
      <c r="A63" s="57" t="s">
        <v>224</v>
      </c>
      <c r="B63" s="37" t="s">
        <v>225</v>
      </c>
      <c r="C63" s="57" t="s">
        <v>226</v>
      </c>
      <c r="D63" s="57" t="s">
        <v>414</v>
      </c>
      <c r="E63" s="57" t="s">
        <v>51</v>
      </c>
      <c r="F63" s="67">
        <v>0.34699999999999998</v>
      </c>
      <c r="G63" s="58">
        <v>53</v>
      </c>
      <c r="H63" s="58" t="s">
        <v>146</v>
      </c>
      <c r="I63" s="58">
        <v>5</v>
      </c>
      <c r="J63" s="58">
        <v>3</v>
      </c>
      <c r="K63" s="58">
        <v>2</v>
      </c>
      <c r="L63" s="65">
        <v>14106</v>
      </c>
      <c r="M63" s="59" t="s">
        <v>146</v>
      </c>
      <c r="N63" s="59">
        <v>5</v>
      </c>
      <c r="O63" s="59">
        <v>3</v>
      </c>
      <c r="P63" s="59">
        <v>2</v>
      </c>
    </row>
    <row r="64" spans="1:16" x14ac:dyDescent="0.25">
      <c r="A64" s="57" t="s">
        <v>70</v>
      </c>
      <c r="B64" s="37" t="s">
        <v>71</v>
      </c>
      <c r="C64" s="57" t="s">
        <v>56</v>
      </c>
      <c r="D64" s="57" t="s">
        <v>414</v>
      </c>
      <c r="E64" s="57" t="s">
        <v>51</v>
      </c>
      <c r="F64" s="67">
        <v>0.45500000000000002</v>
      </c>
      <c r="G64" s="58">
        <v>11</v>
      </c>
      <c r="H64" s="58" t="s">
        <v>52</v>
      </c>
      <c r="I64" s="58">
        <v>1</v>
      </c>
      <c r="J64" s="58">
        <v>1</v>
      </c>
      <c r="K64" s="58">
        <v>1</v>
      </c>
      <c r="L64" s="65">
        <v>3245</v>
      </c>
      <c r="M64" s="59" t="s">
        <v>52</v>
      </c>
      <c r="N64" s="59">
        <v>1</v>
      </c>
      <c r="O64" s="59">
        <v>1</v>
      </c>
      <c r="P64" s="59">
        <v>1</v>
      </c>
    </row>
    <row r="65" spans="1:16" x14ac:dyDescent="0.25">
      <c r="A65" s="57" t="s">
        <v>54</v>
      </c>
      <c r="B65" s="37" t="s">
        <v>55</v>
      </c>
      <c r="C65" s="57" t="s">
        <v>56</v>
      </c>
      <c r="D65" s="57" t="s">
        <v>414</v>
      </c>
      <c r="E65" s="57" t="s">
        <v>51</v>
      </c>
      <c r="F65" s="67">
        <v>0.39500000000000002</v>
      </c>
      <c r="G65" s="58">
        <v>16</v>
      </c>
      <c r="H65" s="58" t="s">
        <v>93</v>
      </c>
      <c r="I65" s="58">
        <v>2</v>
      </c>
      <c r="J65" s="58">
        <v>1</v>
      </c>
      <c r="K65" s="58">
        <v>1</v>
      </c>
      <c r="L65" s="65">
        <v>4321</v>
      </c>
      <c r="M65" s="59" t="s">
        <v>93</v>
      </c>
      <c r="N65" s="59">
        <v>2</v>
      </c>
      <c r="O65" s="59">
        <v>1</v>
      </c>
      <c r="P65" s="59">
        <v>1</v>
      </c>
    </row>
    <row r="66" spans="1:16" x14ac:dyDescent="0.25">
      <c r="A66" s="57" t="s">
        <v>243</v>
      </c>
      <c r="B66" s="37" t="s">
        <v>244</v>
      </c>
      <c r="C66" s="57" t="s">
        <v>233</v>
      </c>
      <c r="D66" s="57" t="s">
        <v>408</v>
      </c>
      <c r="E66" s="57" t="s">
        <v>103</v>
      </c>
      <c r="F66" s="67">
        <v>0.28799999999999998</v>
      </c>
      <c r="G66" s="58">
        <v>82</v>
      </c>
      <c r="H66" s="58" t="s">
        <v>230</v>
      </c>
      <c r="I66" s="58">
        <v>8</v>
      </c>
      <c r="J66" s="58">
        <v>4</v>
      </c>
      <c r="K66" s="58">
        <v>3</v>
      </c>
      <c r="L66" s="65">
        <v>21229</v>
      </c>
      <c r="M66" s="59" t="s">
        <v>230</v>
      </c>
      <c r="N66" s="59">
        <v>7</v>
      </c>
      <c r="O66" s="59">
        <v>4</v>
      </c>
      <c r="P66" s="59">
        <v>3</v>
      </c>
    </row>
    <row r="67" spans="1:16" x14ac:dyDescent="0.25">
      <c r="A67" s="57" t="s">
        <v>231</v>
      </c>
      <c r="B67" s="37" t="s">
        <v>232</v>
      </c>
      <c r="C67" s="57" t="s">
        <v>233</v>
      </c>
      <c r="D67" s="57" t="s">
        <v>408</v>
      </c>
      <c r="E67" s="57" t="s">
        <v>103</v>
      </c>
      <c r="F67" s="67">
        <v>0.22900000000000001</v>
      </c>
      <c r="G67" s="58">
        <v>98</v>
      </c>
      <c r="H67" s="58" t="s">
        <v>324</v>
      </c>
      <c r="I67" s="58">
        <v>9</v>
      </c>
      <c r="J67" s="58">
        <v>5</v>
      </c>
      <c r="K67" s="58">
        <v>4</v>
      </c>
      <c r="L67" s="65">
        <v>24239</v>
      </c>
      <c r="M67" s="59" t="s">
        <v>230</v>
      </c>
      <c r="N67" s="59">
        <v>8</v>
      </c>
      <c r="O67" s="59">
        <v>4</v>
      </c>
      <c r="P67" s="59">
        <v>3</v>
      </c>
    </row>
    <row r="68" spans="1:16" x14ac:dyDescent="0.25">
      <c r="A68" s="57" t="s">
        <v>253</v>
      </c>
      <c r="B68" s="37" t="s">
        <v>254</v>
      </c>
      <c r="C68" s="57" t="s">
        <v>160</v>
      </c>
      <c r="D68" s="57" t="s">
        <v>414</v>
      </c>
      <c r="E68" s="57" t="s">
        <v>145</v>
      </c>
      <c r="F68" s="67">
        <v>0.27500000000000002</v>
      </c>
      <c r="G68" s="58">
        <v>27</v>
      </c>
      <c r="H68" s="58" t="s">
        <v>128</v>
      </c>
      <c r="I68" s="58">
        <v>3</v>
      </c>
      <c r="J68" s="58">
        <v>2</v>
      </c>
      <c r="K68" s="58">
        <v>1</v>
      </c>
      <c r="L68" s="65">
        <v>7509</v>
      </c>
      <c r="M68" s="59" t="s">
        <v>128</v>
      </c>
      <c r="N68" s="59">
        <v>3</v>
      </c>
      <c r="O68" s="59">
        <v>2</v>
      </c>
      <c r="P68" s="59">
        <v>1</v>
      </c>
    </row>
    <row r="69" spans="1:16" x14ac:dyDescent="0.25">
      <c r="A69" s="57" t="s">
        <v>158</v>
      </c>
      <c r="B69" s="37" t="s">
        <v>159</v>
      </c>
      <c r="C69" s="57" t="s">
        <v>160</v>
      </c>
      <c r="D69" s="57" t="s">
        <v>414</v>
      </c>
      <c r="E69" s="57" t="s">
        <v>145</v>
      </c>
      <c r="F69" s="67">
        <v>0.245</v>
      </c>
      <c r="G69" s="58">
        <v>108</v>
      </c>
      <c r="H69" s="58" t="s">
        <v>356</v>
      </c>
      <c r="I69" s="58">
        <v>10</v>
      </c>
      <c r="J69" s="58">
        <v>5</v>
      </c>
      <c r="K69" s="58">
        <v>4</v>
      </c>
      <c r="L69" s="65">
        <v>26707</v>
      </c>
      <c r="M69" s="59" t="s">
        <v>324</v>
      </c>
      <c r="N69" s="59">
        <v>9</v>
      </c>
      <c r="O69" s="59">
        <v>5</v>
      </c>
      <c r="P69" s="59">
        <v>4</v>
      </c>
    </row>
    <row r="70" spans="1:16" x14ac:dyDescent="0.25">
      <c r="A70" s="57" t="s">
        <v>266</v>
      </c>
      <c r="B70" s="37" t="s">
        <v>267</v>
      </c>
      <c r="C70" s="57" t="s">
        <v>265</v>
      </c>
      <c r="D70" s="57" t="s">
        <v>408</v>
      </c>
      <c r="E70" s="57" t="s">
        <v>103</v>
      </c>
      <c r="F70" s="67">
        <v>0.20699999999999999</v>
      </c>
      <c r="G70" s="58">
        <v>93</v>
      </c>
      <c r="H70" s="58" t="s">
        <v>308</v>
      </c>
      <c r="I70" s="58">
        <v>8</v>
      </c>
      <c r="J70" s="58">
        <v>4</v>
      </c>
      <c r="K70" s="58">
        <v>4</v>
      </c>
      <c r="L70" s="65">
        <v>23942</v>
      </c>
      <c r="M70" s="59" t="s">
        <v>230</v>
      </c>
      <c r="N70" s="59">
        <v>8</v>
      </c>
      <c r="O70" s="59">
        <v>4</v>
      </c>
      <c r="P70" s="59">
        <v>3</v>
      </c>
    </row>
    <row r="71" spans="1:16" x14ac:dyDescent="0.25">
      <c r="A71" s="57" t="s">
        <v>263</v>
      </c>
      <c r="B71" s="37" t="s">
        <v>264</v>
      </c>
      <c r="C71" s="57" t="s">
        <v>265</v>
      </c>
      <c r="D71" s="57" t="s">
        <v>412</v>
      </c>
      <c r="E71" s="57" t="s">
        <v>103</v>
      </c>
      <c r="F71" s="67">
        <v>0.223</v>
      </c>
      <c r="G71" s="58">
        <v>100</v>
      </c>
      <c r="H71" s="58" t="s">
        <v>324</v>
      </c>
      <c r="I71" s="58">
        <v>9</v>
      </c>
      <c r="J71" s="58">
        <v>5</v>
      </c>
      <c r="K71" s="58">
        <v>4</v>
      </c>
      <c r="L71" s="65">
        <v>24363</v>
      </c>
      <c r="M71" s="59" t="s">
        <v>230</v>
      </c>
      <c r="N71" s="59">
        <v>8</v>
      </c>
      <c r="O71" s="59">
        <v>4</v>
      </c>
      <c r="P71" s="59">
        <v>4</v>
      </c>
    </row>
    <row r="72" spans="1:16" x14ac:dyDescent="0.25">
      <c r="A72" s="57" t="s">
        <v>255</v>
      </c>
      <c r="B72" s="37" t="s">
        <v>256</v>
      </c>
      <c r="C72" s="57" t="s">
        <v>157</v>
      </c>
      <c r="D72" s="57" t="s">
        <v>414</v>
      </c>
      <c r="E72" s="57" t="s">
        <v>145</v>
      </c>
      <c r="F72" s="67">
        <v>0.27400000000000002</v>
      </c>
      <c r="G72" s="58">
        <v>81</v>
      </c>
      <c r="H72" s="58" t="s">
        <v>230</v>
      </c>
      <c r="I72" s="58">
        <v>7</v>
      </c>
      <c r="J72" s="58">
        <v>4</v>
      </c>
      <c r="K72" s="58">
        <v>3</v>
      </c>
      <c r="L72" s="65">
        <v>20996</v>
      </c>
      <c r="M72" s="59" t="s">
        <v>230</v>
      </c>
      <c r="N72" s="59">
        <v>7</v>
      </c>
      <c r="O72" s="59">
        <v>4</v>
      </c>
      <c r="P72" s="59">
        <v>3</v>
      </c>
    </row>
    <row r="73" spans="1:16" x14ac:dyDescent="0.25">
      <c r="A73" s="57" t="s">
        <v>155</v>
      </c>
      <c r="B73" s="37" t="s">
        <v>156</v>
      </c>
      <c r="C73" s="57" t="s">
        <v>157</v>
      </c>
      <c r="D73" s="57" t="s">
        <v>414</v>
      </c>
      <c r="E73" s="57" t="s">
        <v>145</v>
      </c>
      <c r="F73" s="67">
        <v>0.25900000000000001</v>
      </c>
      <c r="G73" s="58">
        <v>61</v>
      </c>
      <c r="H73" s="58" t="s">
        <v>230</v>
      </c>
      <c r="I73" s="58">
        <v>6</v>
      </c>
      <c r="J73" s="58">
        <v>3</v>
      </c>
      <c r="K73" s="58">
        <v>3</v>
      </c>
      <c r="L73" s="65">
        <v>16412</v>
      </c>
      <c r="M73" s="59" t="s">
        <v>146</v>
      </c>
      <c r="N73" s="59">
        <v>5</v>
      </c>
      <c r="O73" s="59">
        <v>3</v>
      </c>
      <c r="P73" s="59">
        <v>2</v>
      </c>
    </row>
    <row r="74" spans="1:16" x14ac:dyDescent="0.25">
      <c r="A74" s="57" t="s">
        <v>176</v>
      </c>
      <c r="B74" s="37" t="s">
        <v>177</v>
      </c>
      <c r="C74" s="57" t="s">
        <v>178</v>
      </c>
      <c r="D74" s="57" t="s">
        <v>408</v>
      </c>
      <c r="E74" s="57" t="s">
        <v>103</v>
      </c>
      <c r="F74" s="67">
        <v>0.26600000000000001</v>
      </c>
      <c r="G74" s="58">
        <v>54</v>
      </c>
      <c r="H74" s="58" t="s">
        <v>146</v>
      </c>
      <c r="I74" s="58">
        <v>5</v>
      </c>
      <c r="J74" s="58">
        <v>3</v>
      </c>
      <c r="K74" s="58">
        <v>2</v>
      </c>
      <c r="L74" s="65">
        <v>14486</v>
      </c>
      <c r="M74" s="59" t="s">
        <v>146</v>
      </c>
      <c r="N74" s="59">
        <v>5</v>
      </c>
      <c r="O74" s="59">
        <v>3</v>
      </c>
      <c r="P74" s="59">
        <v>2</v>
      </c>
    </row>
    <row r="75" spans="1:16" x14ac:dyDescent="0.25">
      <c r="A75" s="57" t="s">
        <v>283</v>
      </c>
      <c r="B75" s="37" t="s">
        <v>284</v>
      </c>
      <c r="C75" s="57" t="s">
        <v>178</v>
      </c>
      <c r="D75" s="57" t="s">
        <v>408</v>
      </c>
      <c r="E75" s="57" t="s">
        <v>103</v>
      </c>
      <c r="F75" s="67">
        <v>0.23200000000000001</v>
      </c>
      <c r="G75" s="58">
        <v>103</v>
      </c>
      <c r="H75" s="58" t="s">
        <v>324</v>
      </c>
      <c r="I75" s="58">
        <v>9</v>
      </c>
      <c r="J75" s="58">
        <v>5</v>
      </c>
      <c r="K75" s="58">
        <v>4</v>
      </c>
      <c r="L75" s="65">
        <v>25376</v>
      </c>
      <c r="M75" s="59" t="s">
        <v>308</v>
      </c>
      <c r="N75" s="59">
        <v>8</v>
      </c>
      <c r="O75" s="59">
        <v>4</v>
      </c>
      <c r="P75" s="59">
        <v>4</v>
      </c>
    </row>
    <row r="76" spans="1:16" x14ac:dyDescent="0.25">
      <c r="A76" s="57" t="s">
        <v>211</v>
      </c>
      <c r="B76" s="37" t="s">
        <v>212</v>
      </c>
      <c r="C76" s="57" t="s">
        <v>213</v>
      </c>
      <c r="D76" s="57" t="s">
        <v>408</v>
      </c>
      <c r="E76" s="57" t="s">
        <v>103</v>
      </c>
      <c r="F76" s="67">
        <v>0.22800000000000001</v>
      </c>
      <c r="G76" s="58">
        <v>50</v>
      </c>
      <c r="H76" s="58" t="s">
        <v>146</v>
      </c>
      <c r="I76" s="58">
        <v>5</v>
      </c>
      <c r="J76" s="58">
        <v>3</v>
      </c>
      <c r="K76" s="58">
        <v>2</v>
      </c>
      <c r="L76" s="65">
        <v>13707</v>
      </c>
      <c r="M76" s="59" t="s">
        <v>146</v>
      </c>
      <c r="N76" s="59">
        <v>5</v>
      </c>
      <c r="O76" s="59">
        <v>3</v>
      </c>
      <c r="P76" s="59">
        <v>2</v>
      </c>
    </row>
    <row r="77" spans="1:16" x14ac:dyDescent="0.25">
      <c r="A77" s="57" t="s">
        <v>214</v>
      </c>
      <c r="B77" s="37" t="s">
        <v>215</v>
      </c>
      <c r="C77" s="57" t="s">
        <v>216</v>
      </c>
      <c r="D77" s="57" t="s">
        <v>409</v>
      </c>
      <c r="E77" s="57" t="s">
        <v>103</v>
      </c>
      <c r="F77" s="67">
        <v>0.23599999999999999</v>
      </c>
      <c r="G77" s="58">
        <v>76</v>
      </c>
      <c r="H77" s="58" t="s">
        <v>230</v>
      </c>
      <c r="I77" s="58">
        <v>7</v>
      </c>
      <c r="J77" s="58">
        <v>4</v>
      </c>
      <c r="K77" s="58">
        <v>3</v>
      </c>
      <c r="L77" s="65">
        <v>19570</v>
      </c>
      <c r="M77" s="59" t="s">
        <v>230</v>
      </c>
      <c r="N77" s="59">
        <v>6</v>
      </c>
      <c r="O77" s="59">
        <v>3</v>
      </c>
      <c r="P77" s="59">
        <v>3</v>
      </c>
    </row>
    <row r="78" spans="1:16" x14ac:dyDescent="0.25">
      <c r="A78" s="57" t="s">
        <v>353</v>
      </c>
      <c r="B78" s="37" t="s">
        <v>354</v>
      </c>
      <c r="C78" s="57" t="s">
        <v>355</v>
      </c>
      <c r="D78" s="57" t="s">
        <v>408</v>
      </c>
      <c r="E78" s="57" t="s">
        <v>51</v>
      </c>
      <c r="F78" s="67">
        <v>0.248</v>
      </c>
      <c r="G78" s="58">
        <v>92</v>
      </c>
      <c r="H78" s="58" t="s">
        <v>308</v>
      </c>
      <c r="I78" s="58">
        <v>8</v>
      </c>
      <c r="J78" s="58">
        <v>4</v>
      </c>
      <c r="K78" s="58">
        <v>4</v>
      </c>
      <c r="L78" s="65">
        <v>23784</v>
      </c>
      <c r="M78" s="59" t="s">
        <v>230</v>
      </c>
      <c r="N78" s="59">
        <v>8</v>
      </c>
      <c r="O78" s="59">
        <v>4</v>
      </c>
      <c r="P78" s="59">
        <v>3</v>
      </c>
    </row>
    <row r="79" spans="1:16" x14ac:dyDescent="0.25">
      <c r="A79" s="57" t="s">
        <v>221</v>
      </c>
      <c r="B79" s="37" t="s">
        <v>222</v>
      </c>
      <c r="C79" s="57" t="s">
        <v>223</v>
      </c>
      <c r="D79" s="57" t="s">
        <v>408</v>
      </c>
      <c r="E79" s="57" t="s">
        <v>51</v>
      </c>
      <c r="F79" s="67">
        <v>0.28399999999999997</v>
      </c>
      <c r="G79" s="58">
        <v>39</v>
      </c>
      <c r="H79" s="58" t="s">
        <v>146</v>
      </c>
      <c r="I79" s="58">
        <v>4</v>
      </c>
      <c r="J79" s="58">
        <v>2</v>
      </c>
      <c r="K79" s="58">
        <v>2</v>
      </c>
      <c r="L79" s="65">
        <v>10164</v>
      </c>
      <c r="M79" s="59" t="s">
        <v>146</v>
      </c>
      <c r="N79" s="59">
        <v>4</v>
      </c>
      <c r="O79" s="59">
        <v>2</v>
      </c>
      <c r="P79" s="59">
        <v>2</v>
      </c>
    </row>
    <row r="80" spans="1:16" x14ac:dyDescent="0.25">
      <c r="A80" s="57" t="s">
        <v>245</v>
      </c>
      <c r="B80" s="37" t="s">
        <v>246</v>
      </c>
      <c r="C80" s="57" t="s">
        <v>223</v>
      </c>
      <c r="D80" s="57" t="s">
        <v>408</v>
      </c>
      <c r="E80" s="57" t="s">
        <v>51</v>
      </c>
      <c r="F80" s="67">
        <v>0.36499999999999999</v>
      </c>
      <c r="G80" s="58">
        <v>51</v>
      </c>
      <c r="H80" s="58" t="s">
        <v>146</v>
      </c>
      <c r="I80" s="58">
        <v>5</v>
      </c>
      <c r="J80" s="58">
        <v>3</v>
      </c>
      <c r="K80" s="58">
        <v>2</v>
      </c>
      <c r="L80" s="65">
        <v>13947</v>
      </c>
      <c r="M80" s="59" t="s">
        <v>146</v>
      </c>
      <c r="N80" s="59">
        <v>5</v>
      </c>
      <c r="O80" s="59">
        <v>3</v>
      </c>
      <c r="P80" s="59">
        <v>2</v>
      </c>
    </row>
    <row r="81" spans="1:16" x14ac:dyDescent="0.25">
      <c r="A81" s="57" t="s">
        <v>75</v>
      </c>
      <c r="B81" s="37" t="s">
        <v>76</v>
      </c>
      <c r="C81" s="57" t="s">
        <v>77</v>
      </c>
      <c r="D81" s="57" t="s">
        <v>408</v>
      </c>
      <c r="E81" s="57" t="s">
        <v>51</v>
      </c>
      <c r="F81" s="67">
        <v>0.44600000000000001</v>
      </c>
      <c r="G81" s="58">
        <v>8</v>
      </c>
      <c r="H81" s="58" t="s">
        <v>52</v>
      </c>
      <c r="I81" s="58">
        <v>1</v>
      </c>
      <c r="J81" s="58">
        <v>1</v>
      </c>
      <c r="K81" s="58">
        <v>1</v>
      </c>
      <c r="L81" s="65">
        <v>2288</v>
      </c>
      <c r="M81" s="59" t="s">
        <v>52</v>
      </c>
      <c r="N81" s="59">
        <v>1</v>
      </c>
      <c r="O81" s="59">
        <v>1</v>
      </c>
      <c r="P81" s="59">
        <v>1</v>
      </c>
    </row>
    <row r="82" spans="1:16" x14ac:dyDescent="0.25">
      <c r="A82" s="57" t="s">
        <v>239</v>
      </c>
      <c r="B82" s="37" t="s">
        <v>240</v>
      </c>
      <c r="C82" s="57" t="s">
        <v>77</v>
      </c>
      <c r="D82" s="57" t="s">
        <v>408</v>
      </c>
      <c r="E82" s="57" t="s">
        <v>51</v>
      </c>
      <c r="F82" s="67">
        <v>0.34799999999999998</v>
      </c>
      <c r="G82" s="58">
        <v>25</v>
      </c>
      <c r="H82" s="58" t="s">
        <v>128</v>
      </c>
      <c r="I82" s="58">
        <v>3</v>
      </c>
      <c r="J82" s="58">
        <v>2</v>
      </c>
      <c r="K82" s="58">
        <v>1</v>
      </c>
      <c r="L82" s="65">
        <v>7110</v>
      </c>
      <c r="M82" s="59" t="s">
        <v>128</v>
      </c>
      <c r="N82" s="59">
        <v>3</v>
      </c>
      <c r="O82" s="59">
        <v>2</v>
      </c>
      <c r="P82" s="59">
        <v>1</v>
      </c>
    </row>
    <row r="83" spans="1:16" x14ac:dyDescent="0.25">
      <c r="A83" s="57" t="s">
        <v>194</v>
      </c>
      <c r="B83" s="37" t="s">
        <v>195</v>
      </c>
      <c r="C83" s="57" t="s">
        <v>196</v>
      </c>
      <c r="D83" s="57" t="s">
        <v>408</v>
      </c>
      <c r="E83" s="57" t="s">
        <v>51</v>
      </c>
      <c r="F83" s="67">
        <v>0.27200000000000002</v>
      </c>
      <c r="G83" s="58">
        <v>85</v>
      </c>
      <c r="H83" s="58" t="s">
        <v>230</v>
      </c>
      <c r="I83" s="58">
        <v>8</v>
      </c>
      <c r="J83" s="58">
        <v>4</v>
      </c>
      <c r="K83" s="58">
        <v>3</v>
      </c>
      <c r="L83" s="65">
        <v>21667</v>
      </c>
      <c r="M83" s="59" t="s">
        <v>230</v>
      </c>
      <c r="N83" s="59">
        <v>7</v>
      </c>
      <c r="O83" s="59">
        <v>4</v>
      </c>
      <c r="P83" s="59">
        <v>3</v>
      </c>
    </row>
    <row r="84" spans="1:16" x14ac:dyDescent="0.25">
      <c r="A84" s="57" t="s">
        <v>382</v>
      </c>
      <c r="B84" s="37" t="s">
        <v>383</v>
      </c>
      <c r="C84" s="57" t="s">
        <v>196</v>
      </c>
      <c r="D84" s="57" t="s">
        <v>408</v>
      </c>
      <c r="E84" s="57" t="s">
        <v>51</v>
      </c>
      <c r="F84" s="67">
        <v>0.26400000000000001</v>
      </c>
      <c r="G84" s="58">
        <v>75</v>
      </c>
      <c r="H84" s="58" t="s">
        <v>230</v>
      </c>
      <c r="I84" s="58">
        <v>7</v>
      </c>
      <c r="J84" s="58">
        <v>4</v>
      </c>
      <c r="K84" s="58">
        <v>3</v>
      </c>
      <c r="L84" s="65">
        <v>19114</v>
      </c>
      <c r="M84" s="59" t="s">
        <v>230</v>
      </c>
      <c r="N84" s="59">
        <v>6</v>
      </c>
      <c r="O84" s="59">
        <v>3</v>
      </c>
      <c r="P84" s="59">
        <v>3</v>
      </c>
    </row>
    <row r="85" spans="1:16" x14ac:dyDescent="0.25">
      <c r="A85" s="57" t="s">
        <v>140</v>
      </c>
      <c r="B85" s="37" t="s">
        <v>141</v>
      </c>
      <c r="C85" s="57" t="s">
        <v>92</v>
      </c>
      <c r="D85" s="57" t="s">
        <v>410</v>
      </c>
      <c r="E85" s="57" t="s">
        <v>51</v>
      </c>
      <c r="F85" s="67">
        <v>0.40699999999999997</v>
      </c>
      <c r="G85" s="58">
        <v>21</v>
      </c>
      <c r="H85" s="58" t="s">
        <v>93</v>
      </c>
      <c r="I85" s="58">
        <v>2</v>
      </c>
      <c r="J85" s="58">
        <v>1</v>
      </c>
      <c r="K85" s="58">
        <v>1</v>
      </c>
      <c r="L85" s="65">
        <v>5633</v>
      </c>
      <c r="M85" s="59" t="s">
        <v>93</v>
      </c>
      <c r="N85" s="59">
        <v>2</v>
      </c>
      <c r="O85" s="59">
        <v>1</v>
      </c>
      <c r="P85" s="59">
        <v>1</v>
      </c>
    </row>
    <row r="86" spans="1:16" x14ac:dyDescent="0.25">
      <c r="A86" s="57" t="s">
        <v>280</v>
      </c>
      <c r="B86" s="37" t="s">
        <v>281</v>
      </c>
      <c r="C86" s="57" t="s">
        <v>282</v>
      </c>
      <c r="D86" s="57" t="s">
        <v>410</v>
      </c>
      <c r="E86" s="57" t="s">
        <v>51</v>
      </c>
      <c r="F86" s="67">
        <v>0.3</v>
      </c>
      <c r="G86" s="58">
        <v>18</v>
      </c>
      <c r="H86" s="58" t="s">
        <v>93</v>
      </c>
      <c r="I86" s="58">
        <v>2</v>
      </c>
      <c r="J86" s="58">
        <v>1</v>
      </c>
      <c r="K86" s="58">
        <v>1</v>
      </c>
      <c r="L86" s="65">
        <v>4952</v>
      </c>
      <c r="M86" s="59" t="s">
        <v>93</v>
      </c>
      <c r="N86" s="59">
        <v>2</v>
      </c>
      <c r="O86" s="59">
        <v>1</v>
      </c>
      <c r="P86" s="59">
        <v>1</v>
      </c>
    </row>
    <row r="87" spans="1:16" x14ac:dyDescent="0.25">
      <c r="A87" s="57" t="s">
        <v>237</v>
      </c>
      <c r="B87" s="37" t="s">
        <v>238</v>
      </c>
      <c r="C87" s="57" t="s">
        <v>74</v>
      </c>
      <c r="D87" s="57" t="s">
        <v>410</v>
      </c>
      <c r="E87" s="57" t="s">
        <v>51</v>
      </c>
      <c r="F87" s="67">
        <v>0.311</v>
      </c>
      <c r="G87" s="58">
        <v>29</v>
      </c>
      <c r="H87" s="58" t="s">
        <v>128</v>
      </c>
      <c r="I87" s="58">
        <v>3</v>
      </c>
      <c r="J87" s="58">
        <v>2</v>
      </c>
      <c r="K87" s="58">
        <v>1</v>
      </c>
      <c r="L87" s="65">
        <v>7847</v>
      </c>
      <c r="M87" s="59" t="s">
        <v>128</v>
      </c>
      <c r="N87" s="59">
        <v>3</v>
      </c>
      <c r="O87" s="59">
        <v>2</v>
      </c>
      <c r="P87" s="59">
        <v>1</v>
      </c>
    </row>
    <row r="88" spans="1:16" x14ac:dyDescent="0.25">
      <c r="A88" s="57" t="s">
        <v>58</v>
      </c>
      <c r="B88" s="37" t="s">
        <v>59</v>
      </c>
      <c r="C88" s="57" t="s">
        <v>60</v>
      </c>
      <c r="D88" s="57" t="s">
        <v>410</v>
      </c>
      <c r="E88" s="57" t="s">
        <v>51</v>
      </c>
      <c r="F88" s="67">
        <v>0.52300000000000002</v>
      </c>
      <c r="G88" s="58">
        <v>2</v>
      </c>
      <c r="H88" s="58" t="s">
        <v>52</v>
      </c>
      <c r="I88" s="58">
        <v>1</v>
      </c>
      <c r="J88" s="58">
        <v>1</v>
      </c>
      <c r="K88" s="58">
        <v>1</v>
      </c>
      <c r="L88" s="65">
        <v>1122</v>
      </c>
      <c r="M88" s="59" t="s">
        <v>52</v>
      </c>
      <c r="N88" s="59">
        <v>1</v>
      </c>
      <c r="O88" s="59">
        <v>1</v>
      </c>
      <c r="P88" s="59">
        <v>1</v>
      </c>
    </row>
    <row r="89" spans="1:16" x14ac:dyDescent="0.25">
      <c r="A89" s="57" t="s">
        <v>94</v>
      </c>
      <c r="B89" s="37" t="s">
        <v>95</v>
      </c>
      <c r="C89" s="57" t="s">
        <v>96</v>
      </c>
      <c r="D89" s="57" t="s">
        <v>410</v>
      </c>
      <c r="E89" s="57" t="s">
        <v>51</v>
      </c>
      <c r="F89" s="67">
        <v>0.36299999999999999</v>
      </c>
      <c r="G89" s="58">
        <v>13</v>
      </c>
      <c r="H89" s="58" t="s">
        <v>93</v>
      </c>
      <c r="I89" s="58">
        <v>2</v>
      </c>
      <c r="J89" s="58">
        <v>1</v>
      </c>
      <c r="K89" s="58">
        <v>1</v>
      </c>
      <c r="L89" s="65">
        <v>3691</v>
      </c>
      <c r="M89" s="59" t="s">
        <v>93</v>
      </c>
      <c r="N89" s="59">
        <v>2</v>
      </c>
      <c r="O89" s="59">
        <v>1</v>
      </c>
      <c r="P89" s="59">
        <v>1</v>
      </c>
    </row>
    <row r="90" spans="1:16" x14ac:dyDescent="0.25">
      <c r="A90" s="57" t="s">
        <v>90</v>
      </c>
      <c r="B90" s="37" t="s">
        <v>91</v>
      </c>
      <c r="C90" s="57" t="s">
        <v>92</v>
      </c>
      <c r="D90" s="57" t="s">
        <v>410</v>
      </c>
      <c r="E90" s="57" t="s">
        <v>51</v>
      </c>
      <c r="F90" s="67">
        <v>0.35499999999999998</v>
      </c>
      <c r="G90" s="58">
        <v>6</v>
      </c>
      <c r="H90" s="58" t="s">
        <v>52</v>
      </c>
      <c r="I90" s="58">
        <v>1</v>
      </c>
      <c r="J90" s="58">
        <v>1</v>
      </c>
      <c r="K90" s="58">
        <v>1</v>
      </c>
      <c r="L90" s="65">
        <v>1966</v>
      </c>
      <c r="M90" s="59" t="s">
        <v>52</v>
      </c>
      <c r="N90" s="59">
        <v>1</v>
      </c>
      <c r="O90" s="59">
        <v>1</v>
      </c>
      <c r="P90" s="59">
        <v>1</v>
      </c>
    </row>
    <row r="91" spans="1:16" x14ac:dyDescent="0.25">
      <c r="A91" s="57" t="s">
        <v>72</v>
      </c>
      <c r="B91" s="37" t="s">
        <v>73</v>
      </c>
      <c r="C91" s="57" t="s">
        <v>74</v>
      </c>
      <c r="D91" s="57" t="s">
        <v>410</v>
      </c>
      <c r="E91" s="57" t="s">
        <v>51</v>
      </c>
      <c r="F91" s="67">
        <v>0.436</v>
      </c>
      <c r="G91" s="58">
        <v>4</v>
      </c>
      <c r="H91" s="58" t="s">
        <v>52</v>
      </c>
      <c r="I91" s="58">
        <v>1</v>
      </c>
      <c r="J91" s="58">
        <v>1</v>
      </c>
      <c r="K91" s="58">
        <v>1</v>
      </c>
      <c r="L91" s="65">
        <v>1803</v>
      </c>
      <c r="M91" s="59" t="s">
        <v>52</v>
      </c>
      <c r="N91" s="59">
        <v>1</v>
      </c>
      <c r="O91" s="59">
        <v>1</v>
      </c>
      <c r="P91" s="59">
        <v>1</v>
      </c>
    </row>
    <row r="92" spans="1:16" x14ac:dyDescent="0.25">
      <c r="A92" s="57" t="s">
        <v>309</v>
      </c>
      <c r="B92" s="37" t="s">
        <v>310</v>
      </c>
      <c r="C92" s="57" t="s">
        <v>236</v>
      </c>
      <c r="D92" s="57" t="s">
        <v>410</v>
      </c>
      <c r="E92" s="57" t="s">
        <v>51</v>
      </c>
      <c r="F92" s="67">
        <v>0.28799999999999998</v>
      </c>
      <c r="G92" s="58">
        <v>70</v>
      </c>
      <c r="H92" s="58" t="s">
        <v>230</v>
      </c>
      <c r="I92" s="58">
        <v>6</v>
      </c>
      <c r="J92" s="58">
        <v>3</v>
      </c>
      <c r="K92" s="58">
        <v>3</v>
      </c>
      <c r="L92" s="65">
        <v>18666</v>
      </c>
      <c r="M92" s="59" t="s">
        <v>230</v>
      </c>
      <c r="N92" s="59">
        <v>6</v>
      </c>
      <c r="O92" s="59">
        <v>3</v>
      </c>
      <c r="P92" s="59">
        <v>3</v>
      </c>
    </row>
    <row r="93" spans="1:16" x14ac:dyDescent="0.25">
      <c r="A93" s="57" t="s">
        <v>234</v>
      </c>
      <c r="B93" s="37" t="s">
        <v>235</v>
      </c>
      <c r="C93" s="57" t="s">
        <v>236</v>
      </c>
      <c r="D93" s="57" t="s">
        <v>410</v>
      </c>
      <c r="E93" s="57" t="s">
        <v>51</v>
      </c>
      <c r="F93" s="67">
        <v>0.25600000000000001</v>
      </c>
      <c r="G93" s="58">
        <v>23</v>
      </c>
      <c r="H93" s="58" t="s">
        <v>93</v>
      </c>
      <c r="I93" s="58">
        <v>2</v>
      </c>
      <c r="J93" s="58">
        <v>1</v>
      </c>
      <c r="K93" s="58">
        <v>1</v>
      </c>
      <c r="L93" s="65">
        <v>6522</v>
      </c>
      <c r="M93" s="59" t="s">
        <v>93</v>
      </c>
      <c r="N93" s="59">
        <v>2</v>
      </c>
      <c r="O93" s="59">
        <v>1</v>
      </c>
      <c r="P93" s="59">
        <v>1</v>
      </c>
    </row>
    <row r="94" spans="1:16" x14ac:dyDescent="0.25">
      <c r="A94" s="57" t="s">
        <v>362</v>
      </c>
      <c r="B94" s="37" t="s">
        <v>363</v>
      </c>
      <c r="C94" s="57" t="s">
        <v>276</v>
      </c>
      <c r="D94" s="57" t="s">
        <v>410</v>
      </c>
      <c r="E94" s="57" t="s">
        <v>51</v>
      </c>
      <c r="F94" s="67">
        <v>0.29399999999999998</v>
      </c>
      <c r="G94" s="58">
        <v>46</v>
      </c>
      <c r="H94" s="58" t="s">
        <v>146</v>
      </c>
      <c r="I94" s="58">
        <v>4</v>
      </c>
      <c r="J94" s="58">
        <v>2</v>
      </c>
      <c r="K94" s="58">
        <v>2</v>
      </c>
      <c r="L94" s="65">
        <v>12003</v>
      </c>
      <c r="M94" s="59" t="s">
        <v>146</v>
      </c>
      <c r="N94" s="59">
        <v>4</v>
      </c>
      <c r="O94" s="59">
        <v>2</v>
      </c>
      <c r="P94" s="59">
        <v>2</v>
      </c>
    </row>
    <row r="95" spans="1:16" x14ac:dyDescent="0.25">
      <c r="A95" s="57" t="s">
        <v>274</v>
      </c>
      <c r="B95" s="37" t="s">
        <v>275</v>
      </c>
      <c r="C95" s="57" t="s">
        <v>276</v>
      </c>
      <c r="D95" s="57" t="s">
        <v>410</v>
      </c>
      <c r="E95" s="57" t="s">
        <v>51</v>
      </c>
      <c r="F95" s="67">
        <v>0.35899999999999999</v>
      </c>
      <c r="G95" s="58">
        <v>34</v>
      </c>
      <c r="H95" s="58" t="s">
        <v>146</v>
      </c>
      <c r="I95" s="58">
        <v>3</v>
      </c>
      <c r="J95" s="58">
        <v>2</v>
      </c>
      <c r="K95" s="58">
        <v>2</v>
      </c>
      <c r="L95" s="65">
        <v>9567</v>
      </c>
      <c r="M95" s="59" t="s">
        <v>146</v>
      </c>
      <c r="N95" s="59">
        <v>3</v>
      </c>
      <c r="O95" s="59">
        <v>2</v>
      </c>
      <c r="P95" s="59">
        <v>2</v>
      </c>
    </row>
    <row r="96" spans="1:16" x14ac:dyDescent="0.25">
      <c r="A96" s="57" t="s">
        <v>247</v>
      </c>
      <c r="B96" s="37" t="s">
        <v>248</v>
      </c>
      <c r="C96" s="57" t="s">
        <v>249</v>
      </c>
      <c r="D96" s="57" t="s">
        <v>408</v>
      </c>
      <c r="E96" s="57" t="s">
        <v>103</v>
      </c>
      <c r="F96" s="67">
        <v>0.312</v>
      </c>
      <c r="G96" s="58">
        <v>71</v>
      </c>
      <c r="H96" s="58" t="s">
        <v>230</v>
      </c>
      <c r="I96" s="58">
        <v>7</v>
      </c>
      <c r="J96" s="58">
        <v>4</v>
      </c>
      <c r="K96" s="58">
        <v>3</v>
      </c>
      <c r="L96" s="65">
        <v>18675</v>
      </c>
      <c r="M96" s="59" t="s">
        <v>230</v>
      </c>
      <c r="N96" s="59">
        <v>6</v>
      </c>
      <c r="O96" s="59">
        <v>3</v>
      </c>
      <c r="P96" s="59">
        <v>3</v>
      </c>
    </row>
    <row r="97" spans="1:16" x14ac:dyDescent="0.25">
      <c r="A97" s="57" t="s">
        <v>288</v>
      </c>
      <c r="B97" s="37" t="s">
        <v>289</v>
      </c>
      <c r="C97" s="57" t="s">
        <v>249</v>
      </c>
      <c r="D97" s="57" t="s">
        <v>408</v>
      </c>
      <c r="E97" s="57" t="s">
        <v>103</v>
      </c>
      <c r="F97" s="67">
        <v>0.34899999999999998</v>
      </c>
      <c r="G97" s="58">
        <v>49</v>
      </c>
      <c r="H97" s="58" t="s">
        <v>146</v>
      </c>
      <c r="I97" s="58">
        <v>5</v>
      </c>
      <c r="J97" s="58">
        <v>3</v>
      </c>
      <c r="K97" s="58">
        <v>2</v>
      </c>
      <c r="L97" s="65">
        <v>12892</v>
      </c>
      <c r="M97" s="59" t="s">
        <v>146</v>
      </c>
      <c r="N97" s="59">
        <v>4</v>
      </c>
      <c r="O97" s="59">
        <v>2</v>
      </c>
      <c r="P97" s="59">
        <v>2</v>
      </c>
    </row>
    <row r="98" spans="1:16" x14ac:dyDescent="0.25">
      <c r="A98" s="57" t="s">
        <v>293</v>
      </c>
      <c r="B98" s="37" t="s">
        <v>294</v>
      </c>
      <c r="C98" s="57" t="s">
        <v>295</v>
      </c>
      <c r="D98" s="57" t="s">
        <v>410</v>
      </c>
      <c r="E98" s="57" t="s">
        <v>103</v>
      </c>
      <c r="F98" s="67">
        <v>0.22800000000000001</v>
      </c>
      <c r="G98" s="58">
        <v>52</v>
      </c>
      <c r="H98" s="58" t="s">
        <v>146</v>
      </c>
      <c r="I98" s="58">
        <v>5</v>
      </c>
      <c r="J98" s="58">
        <v>3</v>
      </c>
      <c r="K98" s="58">
        <v>2</v>
      </c>
      <c r="L98" s="65">
        <v>14034</v>
      </c>
      <c r="M98" s="59" t="s">
        <v>146</v>
      </c>
      <c r="N98" s="59">
        <v>5</v>
      </c>
      <c r="O98" s="59">
        <v>3</v>
      </c>
      <c r="P98" s="59">
        <v>2</v>
      </c>
    </row>
    <row r="99" spans="1:16" x14ac:dyDescent="0.25">
      <c r="A99" s="57" t="s">
        <v>319</v>
      </c>
      <c r="B99" s="37" t="s">
        <v>320</v>
      </c>
      <c r="C99" s="57" t="s">
        <v>295</v>
      </c>
      <c r="D99" s="57" t="s">
        <v>410</v>
      </c>
      <c r="E99" s="57" t="s">
        <v>103</v>
      </c>
      <c r="F99" s="67">
        <v>0.36499999999999999</v>
      </c>
      <c r="G99" s="58">
        <v>48</v>
      </c>
      <c r="H99" s="58" t="s">
        <v>146</v>
      </c>
      <c r="I99" s="58">
        <v>5</v>
      </c>
      <c r="J99" s="58">
        <v>3</v>
      </c>
      <c r="K99" s="58">
        <v>2</v>
      </c>
      <c r="L99" s="65">
        <v>12495</v>
      </c>
      <c r="M99" s="59" t="s">
        <v>146</v>
      </c>
      <c r="N99" s="59">
        <v>4</v>
      </c>
      <c r="O99" s="59">
        <v>2</v>
      </c>
      <c r="P99" s="59">
        <v>2</v>
      </c>
    </row>
    <row r="100" spans="1:16" x14ac:dyDescent="0.25">
      <c r="A100" s="57" t="s">
        <v>368</v>
      </c>
      <c r="B100" s="37" t="s">
        <v>369</v>
      </c>
      <c r="C100" s="57" t="s">
        <v>370</v>
      </c>
      <c r="D100" s="57" t="s">
        <v>410</v>
      </c>
      <c r="E100" s="57" t="s">
        <v>51</v>
      </c>
      <c r="F100" s="67">
        <v>0.26900000000000002</v>
      </c>
      <c r="G100" s="58">
        <v>69</v>
      </c>
      <c r="H100" s="58" t="s">
        <v>230</v>
      </c>
      <c r="I100" s="58">
        <v>6</v>
      </c>
      <c r="J100" s="58">
        <v>3</v>
      </c>
      <c r="K100" s="58">
        <v>3</v>
      </c>
      <c r="L100" s="65">
        <v>18649</v>
      </c>
      <c r="M100" s="59" t="s">
        <v>230</v>
      </c>
      <c r="N100" s="59">
        <v>6</v>
      </c>
      <c r="O100" s="59">
        <v>3</v>
      </c>
      <c r="P100" s="59">
        <v>3</v>
      </c>
    </row>
    <row r="101" spans="1:16" x14ac:dyDescent="0.25">
      <c r="A101" s="57" t="s">
        <v>260</v>
      </c>
      <c r="B101" s="37" t="s">
        <v>261</v>
      </c>
      <c r="C101" s="57" t="s">
        <v>262</v>
      </c>
      <c r="D101" s="57" t="s">
        <v>410</v>
      </c>
      <c r="E101" s="57" t="s">
        <v>51</v>
      </c>
      <c r="F101" s="67">
        <v>0.35799999999999998</v>
      </c>
      <c r="G101" s="58">
        <v>28</v>
      </c>
      <c r="H101" s="58" t="s">
        <v>128</v>
      </c>
      <c r="I101" s="58">
        <v>3</v>
      </c>
      <c r="J101" s="58">
        <v>2</v>
      </c>
      <c r="K101" s="58">
        <v>1</v>
      </c>
      <c r="L101" s="65">
        <v>7513</v>
      </c>
      <c r="M101" s="59" t="s">
        <v>128</v>
      </c>
      <c r="N101" s="59">
        <v>3</v>
      </c>
      <c r="O101" s="59">
        <v>2</v>
      </c>
      <c r="P101" s="59">
        <v>1</v>
      </c>
    </row>
    <row r="102" spans="1:16" x14ac:dyDescent="0.25">
      <c r="A102" s="57" t="s">
        <v>107</v>
      </c>
      <c r="B102" s="37" t="s">
        <v>108</v>
      </c>
      <c r="C102" s="57" t="s">
        <v>109</v>
      </c>
      <c r="D102" s="57" t="s">
        <v>410</v>
      </c>
      <c r="E102" s="57" t="s">
        <v>51</v>
      </c>
      <c r="F102" s="67">
        <v>0.34200000000000003</v>
      </c>
      <c r="G102" s="58">
        <v>12</v>
      </c>
      <c r="H102" s="58" t="s">
        <v>52</v>
      </c>
      <c r="I102" s="58">
        <v>1</v>
      </c>
      <c r="J102" s="58">
        <v>1</v>
      </c>
      <c r="K102" s="58">
        <v>1</v>
      </c>
      <c r="L102" s="65">
        <v>3449</v>
      </c>
      <c r="M102" s="59" t="s">
        <v>93</v>
      </c>
      <c r="N102" s="59">
        <v>2</v>
      </c>
      <c r="O102" s="59">
        <v>1</v>
      </c>
      <c r="P102" s="59">
        <v>1</v>
      </c>
    </row>
    <row r="103" spans="1:16" x14ac:dyDescent="0.25">
      <c r="A103" s="57" t="s">
        <v>97</v>
      </c>
      <c r="B103" s="37" t="s">
        <v>98</v>
      </c>
      <c r="C103" s="57" t="s">
        <v>99</v>
      </c>
      <c r="D103" s="57" t="s">
        <v>410</v>
      </c>
      <c r="E103" s="57" t="s">
        <v>51</v>
      </c>
      <c r="F103" s="67">
        <v>0.35399999999999998</v>
      </c>
      <c r="G103" s="58">
        <v>19</v>
      </c>
      <c r="H103" s="58" t="s">
        <v>93</v>
      </c>
      <c r="I103" s="58">
        <v>2</v>
      </c>
      <c r="J103" s="58">
        <v>1</v>
      </c>
      <c r="K103" s="58">
        <v>1</v>
      </c>
      <c r="L103" s="65">
        <v>5042</v>
      </c>
      <c r="M103" s="59" t="s">
        <v>93</v>
      </c>
      <c r="N103" s="59">
        <v>2</v>
      </c>
      <c r="O103" s="59">
        <v>1</v>
      </c>
      <c r="P103" s="59">
        <v>1</v>
      </c>
    </row>
    <row r="104" spans="1:16" x14ac:dyDescent="0.25">
      <c r="A104" s="57" t="s">
        <v>344</v>
      </c>
      <c r="B104" s="37" t="s">
        <v>345</v>
      </c>
      <c r="C104" s="57" t="s">
        <v>346</v>
      </c>
      <c r="D104" s="57" t="s">
        <v>410</v>
      </c>
      <c r="E104" s="57" t="s">
        <v>51</v>
      </c>
      <c r="F104" s="67">
        <v>0.30199999999999999</v>
      </c>
      <c r="G104" s="58">
        <v>62</v>
      </c>
      <c r="H104" s="58" t="s">
        <v>230</v>
      </c>
      <c r="I104" s="58">
        <v>6</v>
      </c>
      <c r="J104" s="58">
        <v>3</v>
      </c>
      <c r="K104" s="58">
        <v>3</v>
      </c>
      <c r="L104" s="65">
        <v>16711</v>
      </c>
      <c r="M104" s="59" t="s">
        <v>230</v>
      </c>
      <c r="N104" s="59">
        <v>6</v>
      </c>
      <c r="O104" s="59">
        <v>3</v>
      </c>
      <c r="P104" s="59">
        <v>3</v>
      </c>
    </row>
    <row r="105" spans="1:16" x14ac:dyDescent="0.25">
      <c r="A105" s="57" t="s">
        <v>277</v>
      </c>
      <c r="B105" s="37" t="s">
        <v>278</v>
      </c>
      <c r="C105" s="57" t="s">
        <v>279</v>
      </c>
      <c r="D105" s="57" t="s">
        <v>410</v>
      </c>
      <c r="E105" s="57" t="s">
        <v>51</v>
      </c>
      <c r="F105" s="67">
        <v>0.36299999999999999</v>
      </c>
      <c r="G105" s="58">
        <v>35</v>
      </c>
      <c r="H105" s="58" t="s">
        <v>146</v>
      </c>
      <c r="I105" s="58">
        <v>3</v>
      </c>
      <c r="J105" s="58">
        <v>2</v>
      </c>
      <c r="K105" s="58">
        <v>2</v>
      </c>
      <c r="L105" s="65">
        <v>9751</v>
      </c>
      <c r="M105" s="59" t="s">
        <v>146</v>
      </c>
      <c r="N105" s="59">
        <v>3</v>
      </c>
      <c r="O105" s="59">
        <v>2</v>
      </c>
      <c r="P105" s="59">
        <v>2</v>
      </c>
    </row>
    <row r="106" spans="1:16" x14ac:dyDescent="0.25">
      <c r="A106" s="57" t="s">
        <v>268</v>
      </c>
      <c r="B106" s="37" t="s">
        <v>269</v>
      </c>
      <c r="C106" s="57" t="s">
        <v>270</v>
      </c>
      <c r="D106" s="57" t="s">
        <v>410</v>
      </c>
      <c r="E106" s="57" t="s">
        <v>51</v>
      </c>
      <c r="F106" s="67">
        <v>0.40200000000000002</v>
      </c>
      <c r="G106" s="58">
        <v>43</v>
      </c>
      <c r="H106" s="58" t="s">
        <v>146</v>
      </c>
      <c r="I106" s="58">
        <v>4</v>
      </c>
      <c r="J106" s="58">
        <v>2</v>
      </c>
      <c r="K106" s="58">
        <v>2</v>
      </c>
      <c r="L106" s="65">
        <v>11448</v>
      </c>
      <c r="M106" s="59" t="s">
        <v>146</v>
      </c>
      <c r="N106" s="59">
        <v>4</v>
      </c>
      <c r="O106" s="59">
        <v>2</v>
      </c>
      <c r="P106" s="59">
        <v>2</v>
      </c>
    </row>
    <row r="107" spans="1:16" x14ac:dyDescent="0.25">
      <c r="A107" s="57" t="s">
        <v>384</v>
      </c>
      <c r="B107" s="37" t="s">
        <v>385</v>
      </c>
      <c r="C107" s="57" t="s">
        <v>381</v>
      </c>
      <c r="D107" s="57" t="s">
        <v>410</v>
      </c>
      <c r="E107" s="57" t="s">
        <v>51</v>
      </c>
      <c r="F107" s="67">
        <v>0.17899999999999999</v>
      </c>
      <c r="G107" s="58">
        <v>94</v>
      </c>
      <c r="H107" s="58" t="s">
        <v>324</v>
      </c>
      <c r="I107" s="58">
        <v>9</v>
      </c>
      <c r="J107" s="58">
        <v>5</v>
      </c>
      <c r="K107" s="58">
        <v>4</v>
      </c>
      <c r="L107" s="65">
        <v>23994</v>
      </c>
      <c r="M107" s="59" t="s">
        <v>230</v>
      </c>
      <c r="N107" s="59">
        <v>8</v>
      </c>
      <c r="O107" s="59">
        <v>4</v>
      </c>
      <c r="P107" s="59">
        <v>3</v>
      </c>
    </row>
    <row r="108" spans="1:16" x14ac:dyDescent="0.25">
      <c r="A108" s="57" t="s">
        <v>379</v>
      </c>
      <c r="B108" s="37" t="s">
        <v>380</v>
      </c>
      <c r="C108" s="57" t="s">
        <v>381</v>
      </c>
      <c r="D108" s="57" t="s">
        <v>410</v>
      </c>
      <c r="E108" s="57" t="s">
        <v>51</v>
      </c>
      <c r="F108" s="67">
        <v>0.21199999999999999</v>
      </c>
      <c r="G108" s="58">
        <v>107</v>
      </c>
      <c r="H108" s="58" t="s">
        <v>356</v>
      </c>
      <c r="I108" s="58">
        <v>10</v>
      </c>
      <c r="J108" s="58">
        <v>5</v>
      </c>
      <c r="K108" s="58">
        <v>4</v>
      </c>
      <c r="L108" s="65">
        <v>26515</v>
      </c>
      <c r="M108" s="59" t="s">
        <v>324</v>
      </c>
      <c r="N108" s="59">
        <v>9</v>
      </c>
      <c r="O108" s="59">
        <v>5</v>
      </c>
      <c r="P108" s="59">
        <v>4</v>
      </c>
    </row>
    <row r="109" spans="1:16" x14ac:dyDescent="0.25">
      <c r="A109" s="57" t="s">
        <v>285</v>
      </c>
      <c r="B109" s="37" t="s">
        <v>286</v>
      </c>
      <c r="C109" s="57" t="s">
        <v>287</v>
      </c>
      <c r="D109" s="57" t="s">
        <v>410</v>
      </c>
      <c r="E109" s="57" t="s">
        <v>51</v>
      </c>
      <c r="F109" s="67">
        <v>0.24199999999999999</v>
      </c>
      <c r="G109" s="58">
        <v>47</v>
      </c>
      <c r="H109" s="58" t="s">
        <v>146</v>
      </c>
      <c r="I109" s="58">
        <v>5</v>
      </c>
      <c r="J109" s="58">
        <v>3</v>
      </c>
      <c r="K109" s="58">
        <v>2</v>
      </c>
      <c r="L109" s="65">
        <v>12381</v>
      </c>
      <c r="M109" s="59" t="s">
        <v>146</v>
      </c>
      <c r="N109" s="59">
        <v>4</v>
      </c>
      <c r="O109" s="59">
        <v>2</v>
      </c>
      <c r="P109" s="59">
        <v>2</v>
      </c>
    </row>
    <row r="110" spans="1:16" x14ac:dyDescent="0.25">
      <c r="A110" s="57" t="s">
        <v>313</v>
      </c>
      <c r="B110" s="37" t="s">
        <v>314</v>
      </c>
      <c r="C110" s="57" t="s">
        <v>315</v>
      </c>
      <c r="D110" s="57" t="s">
        <v>410</v>
      </c>
      <c r="E110" s="57" t="s">
        <v>51</v>
      </c>
      <c r="F110" s="67">
        <v>0.26200000000000001</v>
      </c>
      <c r="G110" s="58">
        <v>99</v>
      </c>
      <c r="H110" s="58" t="s">
        <v>324</v>
      </c>
      <c r="I110" s="58">
        <v>9</v>
      </c>
      <c r="J110" s="58">
        <v>5</v>
      </c>
      <c r="K110" s="58">
        <v>4</v>
      </c>
      <c r="L110" s="65">
        <v>24292</v>
      </c>
      <c r="M110" s="59" t="s">
        <v>230</v>
      </c>
      <c r="N110" s="59">
        <v>8</v>
      </c>
      <c r="O110" s="59">
        <v>4</v>
      </c>
      <c r="P110" s="59">
        <v>3</v>
      </c>
    </row>
    <row r="111" spans="1:16" x14ac:dyDescent="0.25">
      <c r="A111" s="57" t="s">
        <v>371</v>
      </c>
      <c r="B111" s="37" t="s">
        <v>372</v>
      </c>
      <c r="C111" s="57" t="s">
        <v>373</v>
      </c>
      <c r="D111" s="57" t="s">
        <v>410</v>
      </c>
      <c r="E111" s="57" t="s">
        <v>51</v>
      </c>
      <c r="F111" s="67">
        <v>0.26900000000000002</v>
      </c>
      <c r="G111" s="58">
        <v>86</v>
      </c>
      <c r="H111" s="58" t="s">
        <v>230</v>
      </c>
      <c r="I111" s="58">
        <v>8</v>
      </c>
      <c r="J111" s="58">
        <v>4</v>
      </c>
      <c r="K111" s="58">
        <v>3</v>
      </c>
      <c r="L111" s="65">
        <v>21698</v>
      </c>
      <c r="M111" s="59" t="s">
        <v>230</v>
      </c>
      <c r="N111" s="59">
        <v>7</v>
      </c>
      <c r="O111" s="59">
        <v>4</v>
      </c>
      <c r="P111" s="59">
        <v>3</v>
      </c>
    </row>
    <row r="112" spans="1:16" x14ac:dyDescent="0.25">
      <c r="A112" s="57" t="s">
        <v>257</v>
      </c>
      <c r="B112" s="37" t="s">
        <v>258</v>
      </c>
      <c r="C112" s="57" t="s">
        <v>259</v>
      </c>
      <c r="D112" s="57" t="s">
        <v>410</v>
      </c>
      <c r="E112" s="57" t="s">
        <v>51</v>
      </c>
      <c r="F112" s="67">
        <v>0.33100000000000002</v>
      </c>
      <c r="G112" s="58">
        <v>14</v>
      </c>
      <c r="H112" s="58" t="s">
        <v>93</v>
      </c>
      <c r="I112" s="58">
        <v>2</v>
      </c>
      <c r="J112" s="58">
        <v>1</v>
      </c>
      <c r="K112" s="58">
        <v>1</v>
      </c>
      <c r="L112" s="65">
        <v>3692</v>
      </c>
      <c r="M112" s="59" t="s">
        <v>93</v>
      </c>
      <c r="N112" s="59">
        <v>2</v>
      </c>
      <c r="O112" s="59">
        <v>1</v>
      </c>
      <c r="P112" s="59">
        <v>1</v>
      </c>
    </row>
    <row r="113" spans="1:16" x14ac:dyDescent="0.25">
      <c r="A113" s="57" t="s">
        <v>217</v>
      </c>
      <c r="B113" s="37" t="s">
        <v>218</v>
      </c>
      <c r="C113" s="57" t="s">
        <v>63</v>
      </c>
      <c r="D113" s="57" t="s">
        <v>414</v>
      </c>
      <c r="E113" s="57" t="s">
        <v>103</v>
      </c>
      <c r="F113" s="67">
        <v>0.24099999999999999</v>
      </c>
      <c r="G113" s="58">
        <v>97</v>
      </c>
      <c r="H113" s="58" t="s">
        <v>324</v>
      </c>
      <c r="I113" s="58">
        <v>9</v>
      </c>
      <c r="J113" s="58">
        <v>5</v>
      </c>
      <c r="K113" s="58">
        <v>4</v>
      </c>
      <c r="L113" s="65">
        <v>24232</v>
      </c>
      <c r="M113" s="59" t="s">
        <v>230</v>
      </c>
      <c r="N113" s="59">
        <v>8</v>
      </c>
      <c r="O113" s="59">
        <v>4</v>
      </c>
      <c r="P113" s="59">
        <v>3</v>
      </c>
    </row>
    <row r="114" spans="1:16" x14ac:dyDescent="0.25">
      <c r="A114" s="57" t="s">
        <v>142</v>
      </c>
      <c r="B114" s="37" t="s">
        <v>143</v>
      </c>
      <c r="C114" s="57" t="s">
        <v>144</v>
      </c>
      <c r="D114" s="57" t="s">
        <v>414</v>
      </c>
      <c r="E114" s="57" t="s">
        <v>145</v>
      </c>
      <c r="F114" s="67">
        <v>0.24199999999999999</v>
      </c>
      <c r="G114" s="58">
        <v>79</v>
      </c>
      <c r="H114" s="58" t="s">
        <v>230</v>
      </c>
      <c r="I114" s="58">
        <v>7</v>
      </c>
      <c r="J114" s="58">
        <v>4</v>
      </c>
      <c r="K114" s="58">
        <v>3</v>
      </c>
      <c r="L114" s="65">
        <v>19942</v>
      </c>
      <c r="M114" s="59" t="s">
        <v>230</v>
      </c>
      <c r="N114" s="59">
        <v>7</v>
      </c>
      <c r="O114" s="59">
        <v>4</v>
      </c>
      <c r="P114" s="59">
        <v>3</v>
      </c>
    </row>
    <row r="115" spans="1:16" x14ac:dyDescent="0.25">
      <c r="A115" s="57" t="s">
        <v>129</v>
      </c>
      <c r="B115" s="37" t="s">
        <v>130</v>
      </c>
      <c r="C115" s="57" t="s">
        <v>131</v>
      </c>
      <c r="D115" s="57" t="s">
        <v>408</v>
      </c>
      <c r="E115" s="57" t="s">
        <v>103</v>
      </c>
      <c r="F115" s="67">
        <v>0.374</v>
      </c>
      <c r="G115" s="58">
        <v>26</v>
      </c>
      <c r="H115" s="58" t="s">
        <v>128</v>
      </c>
      <c r="I115" s="58">
        <v>3</v>
      </c>
      <c r="J115" s="58">
        <v>2</v>
      </c>
      <c r="K115" s="58">
        <v>1</v>
      </c>
      <c r="L115" s="65">
        <v>7371</v>
      </c>
      <c r="M115" s="59" t="s">
        <v>128</v>
      </c>
      <c r="N115" s="59">
        <v>3</v>
      </c>
      <c r="O115" s="59">
        <v>2</v>
      </c>
      <c r="P115" s="59">
        <v>1</v>
      </c>
    </row>
    <row r="116" spans="1:16" x14ac:dyDescent="0.25">
      <c r="A116" s="57" t="s">
        <v>167</v>
      </c>
      <c r="B116" s="37" t="s">
        <v>168</v>
      </c>
      <c r="C116" s="57" t="s">
        <v>169</v>
      </c>
      <c r="D116" s="57" t="s">
        <v>408</v>
      </c>
      <c r="E116" s="57" t="s">
        <v>103</v>
      </c>
      <c r="F116" s="67">
        <v>0.25800000000000001</v>
      </c>
      <c r="G116" s="58">
        <v>80</v>
      </c>
      <c r="H116" s="58" t="s">
        <v>230</v>
      </c>
      <c r="I116" s="58">
        <v>7</v>
      </c>
      <c r="J116" s="58">
        <v>4</v>
      </c>
      <c r="K116" s="58">
        <v>3</v>
      </c>
      <c r="L116" s="65">
        <v>20055</v>
      </c>
      <c r="M116" s="59" t="s">
        <v>230</v>
      </c>
      <c r="N116" s="59">
        <v>7</v>
      </c>
      <c r="O116" s="59">
        <v>4</v>
      </c>
      <c r="P116" s="59">
        <v>3</v>
      </c>
    </row>
    <row r="117" spans="1:16" x14ac:dyDescent="0.25">
      <c r="A117" s="57" t="s">
        <v>316</v>
      </c>
      <c r="B117" s="37" t="s">
        <v>317</v>
      </c>
      <c r="C117" s="57" t="s">
        <v>318</v>
      </c>
      <c r="D117" s="57" t="s">
        <v>413</v>
      </c>
      <c r="E117" s="57" t="s">
        <v>103</v>
      </c>
      <c r="F117" s="67">
        <v>0.24199999999999999</v>
      </c>
      <c r="G117" s="58">
        <v>91</v>
      </c>
      <c r="H117" s="58" t="s">
        <v>308</v>
      </c>
      <c r="I117" s="58">
        <v>8</v>
      </c>
      <c r="J117" s="58">
        <v>4</v>
      </c>
      <c r="K117" s="58">
        <v>4</v>
      </c>
      <c r="L117" s="65">
        <v>23573</v>
      </c>
      <c r="M117" s="59" t="s">
        <v>230</v>
      </c>
      <c r="N117" s="59">
        <v>8</v>
      </c>
      <c r="O117" s="59">
        <v>4</v>
      </c>
      <c r="P117" s="59">
        <v>3</v>
      </c>
    </row>
    <row r="118" spans="1:16" x14ac:dyDescent="0.25">
      <c r="A118" s="57" t="s">
        <v>208</v>
      </c>
      <c r="B118" s="37" t="s">
        <v>209</v>
      </c>
      <c r="C118" s="57" t="s">
        <v>210</v>
      </c>
      <c r="D118" s="57" t="s">
        <v>414</v>
      </c>
      <c r="E118" s="57" t="s">
        <v>103</v>
      </c>
      <c r="F118" s="67">
        <v>0.25900000000000001</v>
      </c>
      <c r="G118" s="58">
        <v>110</v>
      </c>
      <c r="H118" s="58" t="s">
        <v>356</v>
      </c>
      <c r="I118" s="58">
        <v>10</v>
      </c>
      <c r="J118" s="58">
        <v>5</v>
      </c>
      <c r="K118" s="58">
        <v>4</v>
      </c>
      <c r="L118" s="65">
        <v>27333</v>
      </c>
      <c r="M118" s="59" t="s">
        <v>324</v>
      </c>
      <c r="N118" s="59">
        <v>9</v>
      </c>
      <c r="O118" s="59">
        <v>5</v>
      </c>
      <c r="P118" s="59">
        <v>4</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423</v>
      </c>
      <c r="G2" s="54" t="s">
        <v>40</v>
      </c>
      <c r="H2" s="54" t="s">
        <v>41</v>
      </c>
      <c r="I2" s="54" t="s">
        <v>42</v>
      </c>
      <c r="J2" s="54" t="s">
        <v>43</v>
      </c>
      <c r="K2" s="54" t="s">
        <v>44</v>
      </c>
      <c r="L2" s="64" t="s">
        <v>418</v>
      </c>
      <c r="M2" s="55" t="s">
        <v>45</v>
      </c>
      <c r="N2" s="55" t="s">
        <v>393</v>
      </c>
      <c r="O2" s="55" t="s">
        <v>46</v>
      </c>
      <c r="P2" s="55" t="s">
        <v>47</v>
      </c>
    </row>
    <row r="3" spans="1:16" x14ac:dyDescent="0.25">
      <c r="A3" s="57" t="s">
        <v>179</v>
      </c>
      <c r="B3" s="37" t="s">
        <v>180</v>
      </c>
      <c r="C3" s="57" t="s">
        <v>181</v>
      </c>
      <c r="D3" s="57" t="s">
        <v>410</v>
      </c>
      <c r="E3" s="57" t="s">
        <v>51</v>
      </c>
      <c r="F3" s="67">
        <v>-0.192</v>
      </c>
      <c r="G3" s="58">
        <v>103</v>
      </c>
      <c r="H3" s="58" t="s">
        <v>324</v>
      </c>
      <c r="I3" s="58">
        <v>9</v>
      </c>
      <c r="J3" s="58">
        <v>5</v>
      </c>
      <c r="K3" s="58">
        <v>4</v>
      </c>
      <c r="L3" s="65">
        <v>27583</v>
      </c>
      <c r="M3" s="59" t="s">
        <v>367</v>
      </c>
      <c r="N3" s="59">
        <v>9</v>
      </c>
      <c r="O3" s="59">
        <v>5</v>
      </c>
      <c r="P3" s="59">
        <v>4</v>
      </c>
    </row>
    <row r="4" spans="1:16" x14ac:dyDescent="0.25">
      <c r="A4" s="57" t="s">
        <v>364</v>
      </c>
      <c r="B4" s="37" t="s">
        <v>365</v>
      </c>
      <c r="C4" s="57" t="s">
        <v>366</v>
      </c>
      <c r="D4" s="57" t="s">
        <v>410</v>
      </c>
      <c r="E4" s="57" t="s">
        <v>51</v>
      </c>
      <c r="F4" s="67">
        <v>0.26900000000000002</v>
      </c>
      <c r="G4" s="58">
        <v>86</v>
      </c>
      <c r="H4" s="58" t="s">
        <v>230</v>
      </c>
      <c r="I4" s="58">
        <v>8</v>
      </c>
      <c r="J4" s="58">
        <v>4</v>
      </c>
      <c r="K4" s="58">
        <v>3</v>
      </c>
      <c r="L4" s="65">
        <v>24132</v>
      </c>
      <c r="M4" s="59" t="s">
        <v>252</v>
      </c>
      <c r="N4" s="59">
        <v>8</v>
      </c>
      <c r="O4" s="59">
        <v>4</v>
      </c>
      <c r="P4" s="59">
        <v>3</v>
      </c>
    </row>
    <row r="5" spans="1:16" x14ac:dyDescent="0.25">
      <c r="A5" s="57" t="s">
        <v>350</v>
      </c>
      <c r="B5" s="37" t="s">
        <v>351</v>
      </c>
      <c r="C5" s="57" t="s">
        <v>352</v>
      </c>
      <c r="D5" s="57" t="s">
        <v>410</v>
      </c>
      <c r="E5" s="57" t="s">
        <v>51</v>
      </c>
      <c r="F5" s="67">
        <v>4.7E-2</v>
      </c>
      <c r="G5" s="58">
        <v>91</v>
      </c>
      <c r="H5" s="58" t="s">
        <v>308</v>
      </c>
      <c r="I5" s="58">
        <v>8</v>
      </c>
      <c r="J5" s="58">
        <v>4</v>
      </c>
      <c r="K5" s="58">
        <v>4</v>
      </c>
      <c r="L5" s="65">
        <v>25314</v>
      </c>
      <c r="M5" s="59" t="s">
        <v>357</v>
      </c>
      <c r="N5" s="59">
        <v>8</v>
      </c>
      <c r="O5" s="59">
        <v>4</v>
      </c>
      <c r="P5" s="59">
        <v>4</v>
      </c>
    </row>
    <row r="6" spans="1:16" x14ac:dyDescent="0.25">
      <c r="A6" s="57" t="s">
        <v>123</v>
      </c>
      <c r="B6" s="37" t="s">
        <v>124</v>
      </c>
      <c r="C6" s="57" t="s">
        <v>125</v>
      </c>
      <c r="D6" s="57" t="s">
        <v>410</v>
      </c>
      <c r="E6" s="57" t="s">
        <v>51</v>
      </c>
      <c r="F6" s="67">
        <v>-0.63400000000000001</v>
      </c>
      <c r="G6" s="58">
        <v>109</v>
      </c>
      <c r="H6" s="58" t="s">
        <v>356</v>
      </c>
      <c r="I6" s="58">
        <v>10</v>
      </c>
      <c r="J6" s="58">
        <v>5</v>
      </c>
      <c r="K6" s="58">
        <v>4</v>
      </c>
      <c r="L6" s="65">
        <v>29865</v>
      </c>
      <c r="M6" s="59" t="s">
        <v>378</v>
      </c>
      <c r="N6" s="59">
        <v>10</v>
      </c>
      <c r="O6" s="59">
        <v>5</v>
      </c>
      <c r="P6" s="59">
        <v>4</v>
      </c>
    </row>
    <row r="7" spans="1:16" x14ac:dyDescent="0.25">
      <c r="A7" s="57" t="s">
        <v>338</v>
      </c>
      <c r="B7" s="37" t="s">
        <v>339</v>
      </c>
      <c r="C7" s="57" t="s">
        <v>340</v>
      </c>
      <c r="D7" s="57" t="s">
        <v>410</v>
      </c>
      <c r="E7" s="57" t="s">
        <v>103</v>
      </c>
      <c r="F7" s="67">
        <v>0.84299999999999997</v>
      </c>
      <c r="G7" s="58">
        <v>61</v>
      </c>
      <c r="H7" s="58" t="s">
        <v>230</v>
      </c>
      <c r="I7" s="58">
        <v>6</v>
      </c>
      <c r="J7" s="58">
        <v>3</v>
      </c>
      <c r="K7" s="58">
        <v>3</v>
      </c>
      <c r="L7" s="65">
        <v>12317</v>
      </c>
      <c r="M7" s="59" t="s">
        <v>86</v>
      </c>
      <c r="N7" s="59">
        <v>4</v>
      </c>
      <c r="O7" s="59">
        <v>2</v>
      </c>
      <c r="P7" s="59">
        <v>2</v>
      </c>
    </row>
    <row r="8" spans="1:16" x14ac:dyDescent="0.25">
      <c r="A8" s="57" t="s">
        <v>161</v>
      </c>
      <c r="B8" s="37" t="s">
        <v>162</v>
      </c>
      <c r="C8" s="57" t="s">
        <v>163</v>
      </c>
      <c r="D8" s="57" t="s">
        <v>411</v>
      </c>
      <c r="E8" s="57" t="s">
        <v>103</v>
      </c>
      <c r="F8" s="67">
        <v>2.6930000000000001</v>
      </c>
      <c r="G8" s="58">
        <v>1</v>
      </c>
      <c r="H8" s="58" t="s">
        <v>52</v>
      </c>
      <c r="I8" s="58">
        <v>1</v>
      </c>
      <c r="J8" s="58">
        <v>1</v>
      </c>
      <c r="K8" s="58">
        <v>1</v>
      </c>
      <c r="L8" s="65">
        <v>143</v>
      </c>
      <c r="M8" s="59" t="s">
        <v>53</v>
      </c>
      <c r="N8" s="59">
        <v>1</v>
      </c>
      <c r="O8" s="59">
        <v>1</v>
      </c>
      <c r="P8" s="59">
        <v>1</v>
      </c>
    </row>
    <row r="9" spans="1:16" x14ac:dyDescent="0.25">
      <c r="A9" s="57" t="s">
        <v>87</v>
      </c>
      <c r="B9" s="37" t="s">
        <v>88</v>
      </c>
      <c r="C9" s="57" t="s">
        <v>89</v>
      </c>
      <c r="D9" s="57" t="s">
        <v>410</v>
      </c>
      <c r="E9" s="57" t="s">
        <v>51</v>
      </c>
      <c r="F9" s="67">
        <v>0.53300000000000003</v>
      </c>
      <c r="G9" s="58">
        <v>66</v>
      </c>
      <c r="H9" s="58" t="s">
        <v>230</v>
      </c>
      <c r="I9" s="58">
        <v>6</v>
      </c>
      <c r="J9" s="58">
        <v>3</v>
      </c>
      <c r="K9" s="58">
        <v>3</v>
      </c>
      <c r="L9" s="65">
        <v>15392</v>
      </c>
      <c r="M9" s="59" t="s">
        <v>86</v>
      </c>
      <c r="N9" s="59">
        <v>5</v>
      </c>
      <c r="O9" s="59">
        <v>3</v>
      </c>
      <c r="P9" s="59">
        <v>2</v>
      </c>
    </row>
    <row r="10" spans="1:16" x14ac:dyDescent="0.25">
      <c r="A10" s="57" t="s">
        <v>67</v>
      </c>
      <c r="B10" s="37" t="s">
        <v>68</v>
      </c>
      <c r="C10" s="57" t="s">
        <v>69</v>
      </c>
      <c r="D10" s="57" t="s">
        <v>410</v>
      </c>
      <c r="E10" s="57" t="s">
        <v>51</v>
      </c>
      <c r="F10" s="67">
        <v>-0.16500000000000001</v>
      </c>
      <c r="G10" s="58">
        <v>92</v>
      </c>
      <c r="H10" s="58" t="s">
        <v>308</v>
      </c>
      <c r="I10" s="58">
        <v>8</v>
      </c>
      <c r="J10" s="58">
        <v>4</v>
      </c>
      <c r="K10" s="58">
        <v>4</v>
      </c>
      <c r="L10" s="65">
        <v>25761</v>
      </c>
      <c r="M10" s="59" t="s">
        <v>357</v>
      </c>
      <c r="N10" s="59">
        <v>8</v>
      </c>
      <c r="O10" s="59">
        <v>4</v>
      </c>
      <c r="P10" s="59">
        <v>4</v>
      </c>
    </row>
    <row r="11" spans="1:16" x14ac:dyDescent="0.25">
      <c r="A11" s="57" t="s">
        <v>65</v>
      </c>
      <c r="B11" s="37" t="s">
        <v>66</v>
      </c>
      <c r="C11" s="57" t="s">
        <v>50</v>
      </c>
      <c r="D11" s="57" t="s">
        <v>410</v>
      </c>
      <c r="E11" s="57" t="s">
        <v>51</v>
      </c>
      <c r="F11" s="67">
        <v>0</v>
      </c>
      <c r="G11" s="58">
        <v>76</v>
      </c>
      <c r="H11" s="58" t="s">
        <v>230</v>
      </c>
      <c r="I11" s="58">
        <v>7</v>
      </c>
      <c r="J11" s="58">
        <v>4</v>
      </c>
      <c r="K11" s="58">
        <v>3</v>
      </c>
      <c r="L11" s="65">
        <v>20223</v>
      </c>
      <c r="M11" s="59" t="s">
        <v>252</v>
      </c>
      <c r="N11" s="59">
        <v>7</v>
      </c>
      <c r="O11" s="59">
        <v>4</v>
      </c>
      <c r="P11" s="59">
        <v>3</v>
      </c>
    </row>
    <row r="12" spans="1:16" x14ac:dyDescent="0.25">
      <c r="A12" s="57" t="s">
        <v>48</v>
      </c>
      <c r="B12" s="37" t="s">
        <v>49</v>
      </c>
      <c r="C12" s="57" t="s">
        <v>50</v>
      </c>
      <c r="D12" s="57" t="s">
        <v>410</v>
      </c>
      <c r="E12" s="57" t="s">
        <v>51</v>
      </c>
      <c r="F12" s="67">
        <v>-9.8000000000000004E-2</v>
      </c>
      <c r="G12" s="58">
        <v>79</v>
      </c>
      <c r="H12" s="58" t="s">
        <v>230</v>
      </c>
      <c r="I12" s="58">
        <v>7</v>
      </c>
      <c r="J12" s="58">
        <v>4</v>
      </c>
      <c r="K12" s="58">
        <v>3</v>
      </c>
      <c r="L12" s="65">
        <v>20788</v>
      </c>
      <c r="M12" s="59" t="s">
        <v>252</v>
      </c>
      <c r="N12" s="59">
        <v>7</v>
      </c>
      <c r="O12" s="59">
        <v>4</v>
      </c>
      <c r="P12" s="59">
        <v>3</v>
      </c>
    </row>
    <row r="13" spans="1:16" x14ac:dyDescent="0.25">
      <c r="A13" s="57" t="s">
        <v>347</v>
      </c>
      <c r="B13" s="37" t="s">
        <v>348</v>
      </c>
      <c r="C13" s="57" t="s">
        <v>349</v>
      </c>
      <c r="D13" s="57" t="s">
        <v>410</v>
      </c>
      <c r="E13" s="57" t="s">
        <v>51</v>
      </c>
      <c r="F13" s="67">
        <v>0.57599999999999996</v>
      </c>
      <c r="G13" s="58">
        <v>68</v>
      </c>
      <c r="H13" s="58" t="s">
        <v>230</v>
      </c>
      <c r="I13" s="58">
        <v>6</v>
      </c>
      <c r="J13" s="58">
        <v>3</v>
      </c>
      <c r="K13" s="58">
        <v>3</v>
      </c>
      <c r="L13" s="65">
        <v>16282</v>
      </c>
      <c r="M13" s="59" t="s">
        <v>86</v>
      </c>
      <c r="N13" s="59">
        <v>5</v>
      </c>
      <c r="O13" s="59">
        <v>3</v>
      </c>
      <c r="P13" s="59">
        <v>2</v>
      </c>
    </row>
    <row r="14" spans="1:16" x14ac:dyDescent="0.25">
      <c r="A14" s="57" t="s">
        <v>358</v>
      </c>
      <c r="B14" s="37" t="s">
        <v>359</v>
      </c>
      <c r="C14" s="57" t="s">
        <v>349</v>
      </c>
      <c r="D14" s="57" t="s">
        <v>410</v>
      </c>
      <c r="E14" s="57" t="s">
        <v>51</v>
      </c>
      <c r="F14" s="67">
        <v>0.33800000000000002</v>
      </c>
      <c r="G14" s="58">
        <v>80</v>
      </c>
      <c r="H14" s="58" t="s">
        <v>230</v>
      </c>
      <c r="I14" s="58">
        <v>7</v>
      </c>
      <c r="J14" s="58">
        <v>4</v>
      </c>
      <c r="K14" s="58">
        <v>3</v>
      </c>
      <c r="L14" s="65">
        <v>21224</v>
      </c>
      <c r="M14" s="59" t="s">
        <v>252</v>
      </c>
      <c r="N14" s="59">
        <v>7</v>
      </c>
      <c r="O14" s="59">
        <v>4</v>
      </c>
      <c r="P14" s="59">
        <v>3</v>
      </c>
    </row>
    <row r="15" spans="1:16" x14ac:dyDescent="0.25">
      <c r="A15" s="57" t="s">
        <v>311</v>
      </c>
      <c r="B15" s="37" t="s">
        <v>312</v>
      </c>
      <c r="C15" s="57" t="s">
        <v>298</v>
      </c>
      <c r="D15" s="57" t="s">
        <v>414</v>
      </c>
      <c r="E15" s="57" t="s">
        <v>103</v>
      </c>
      <c r="F15" s="67">
        <v>0.88700000000000001</v>
      </c>
      <c r="G15" s="58">
        <v>62</v>
      </c>
      <c r="H15" s="58" t="s">
        <v>230</v>
      </c>
      <c r="I15" s="58">
        <v>6</v>
      </c>
      <c r="J15" s="58">
        <v>3</v>
      </c>
      <c r="K15" s="58">
        <v>3</v>
      </c>
      <c r="L15" s="65">
        <v>12544</v>
      </c>
      <c r="M15" s="59" t="s">
        <v>86</v>
      </c>
      <c r="N15" s="59">
        <v>4</v>
      </c>
      <c r="O15" s="59">
        <v>2</v>
      </c>
      <c r="P15" s="59">
        <v>2</v>
      </c>
    </row>
    <row r="16" spans="1:16" x14ac:dyDescent="0.25">
      <c r="A16" s="57" t="s">
        <v>296</v>
      </c>
      <c r="B16" s="37" t="s">
        <v>297</v>
      </c>
      <c r="C16" s="57" t="s">
        <v>298</v>
      </c>
      <c r="D16" s="57" t="s">
        <v>414</v>
      </c>
      <c r="E16" s="57" t="s">
        <v>145</v>
      </c>
      <c r="F16" s="67">
        <v>1.474</v>
      </c>
      <c r="G16" s="58">
        <v>38</v>
      </c>
      <c r="H16" s="58" t="s">
        <v>146</v>
      </c>
      <c r="I16" s="58">
        <v>4</v>
      </c>
      <c r="J16" s="58">
        <v>2</v>
      </c>
      <c r="K16" s="58">
        <v>2</v>
      </c>
      <c r="L16" s="65">
        <v>4383</v>
      </c>
      <c r="M16" s="59" t="s">
        <v>57</v>
      </c>
      <c r="N16" s="59">
        <v>2</v>
      </c>
      <c r="O16" s="59">
        <v>1</v>
      </c>
      <c r="P16" s="59">
        <v>1</v>
      </c>
    </row>
    <row r="17" spans="1:16" x14ac:dyDescent="0.25">
      <c r="A17" s="57" t="s">
        <v>197</v>
      </c>
      <c r="B17" s="37" t="s">
        <v>198</v>
      </c>
      <c r="C17" s="57" t="s">
        <v>199</v>
      </c>
      <c r="D17" s="57" t="s">
        <v>406</v>
      </c>
      <c r="E17" s="57" t="s">
        <v>103</v>
      </c>
      <c r="F17" s="67">
        <v>2.359</v>
      </c>
      <c r="G17" s="58">
        <v>10</v>
      </c>
      <c r="H17" s="58" t="s">
        <v>52</v>
      </c>
      <c r="I17" s="58">
        <v>1</v>
      </c>
      <c r="J17" s="58">
        <v>1</v>
      </c>
      <c r="K17" s="58">
        <v>1</v>
      </c>
      <c r="L17" s="65">
        <v>470</v>
      </c>
      <c r="M17" s="59" t="s">
        <v>53</v>
      </c>
      <c r="N17" s="59">
        <v>1</v>
      </c>
      <c r="O17" s="59">
        <v>1</v>
      </c>
      <c r="P17" s="59">
        <v>1</v>
      </c>
    </row>
    <row r="18" spans="1:16" x14ac:dyDescent="0.25">
      <c r="A18" s="57" t="s">
        <v>147</v>
      </c>
      <c r="B18" s="37" t="s">
        <v>148</v>
      </c>
      <c r="C18" s="57" t="s">
        <v>149</v>
      </c>
      <c r="D18" s="57" t="s">
        <v>406</v>
      </c>
      <c r="E18" s="57" t="s">
        <v>103</v>
      </c>
      <c r="F18" s="67">
        <v>1.917</v>
      </c>
      <c r="G18" s="58">
        <v>20</v>
      </c>
      <c r="H18" s="58" t="s">
        <v>93</v>
      </c>
      <c r="I18" s="58">
        <v>2</v>
      </c>
      <c r="J18" s="58">
        <v>1</v>
      </c>
      <c r="K18" s="58">
        <v>1</v>
      </c>
      <c r="L18" s="65">
        <v>1301</v>
      </c>
      <c r="M18" s="59" t="s">
        <v>53</v>
      </c>
      <c r="N18" s="59">
        <v>1</v>
      </c>
      <c r="O18" s="59">
        <v>1</v>
      </c>
      <c r="P18" s="59">
        <v>1</v>
      </c>
    </row>
    <row r="19" spans="1:16" x14ac:dyDescent="0.25">
      <c r="A19" s="57" t="s">
        <v>341</v>
      </c>
      <c r="B19" s="37" t="s">
        <v>342</v>
      </c>
      <c r="C19" s="57" t="s">
        <v>343</v>
      </c>
      <c r="D19" s="57" t="s">
        <v>406</v>
      </c>
      <c r="E19" s="57" t="s">
        <v>81</v>
      </c>
      <c r="F19" s="67">
        <v>0.85799999999999998</v>
      </c>
      <c r="G19" s="58">
        <v>64</v>
      </c>
      <c r="H19" s="58" t="s">
        <v>230</v>
      </c>
      <c r="I19" s="58">
        <v>6</v>
      </c>
      <c r="J19" s="58">
        <v>3</v>
      </c>
      <c r="K19" s="58">
        <v>3</v>
      </c>
      <c r="L19" s="65">
        <v>13083</v>
      </c>
      <c r="M19" s="59" t="s">
        <v>86</v>
      </c>
      <c r="N19" s="59">
        <v>4</v>
      </c>
      <c r="O19" s="59">
        <v>2</v>
      </c>
      <c r="P19" s="59">
        <v>2</v>
      </c>
    </row>
    <row r="20" spans="1:16" x14ac:dyDescent="0.25">
      <c r="A20" s="57" t="s">
        <v>132</v>
      </c>
      <c r="B20" s="37" t="s">
        <v>133</v>
      </c>
      <c r="C20" s="57" t="s">
        <v>80</v>
      </c>
      <c r="D20" s="57" t="s">
        <v>406</v>
      </c>
      <c r="E20" s="57" t="s">
        <v>81</v>
      </c>
      <c r="F20" s="67">
        <v>0.46899999999999997</v>
      </c>
      <c r="G20" s="58">
        <v>74</v>
      </c>
      <c r="H20" s="58" t="s">
        <v>230</v>
      </c>
      <c r="I20" s="58">
        <v>7</v>
      </c>
      <c r="J20" s="58">
        <v>4</v>
      </c>
      <c r="K20" s="58">
        <v>3</v>
      </c>
      <c r="L20" s="65">
        <v>18783</v>
      </c>
      <c r="M20" s="59" t="s">
        <v>252</v>
      </c>
      <c r="N20" s="59">
        <v>6</v>
      </c>
      <c r="O20" s="59">
        <v>3</v>
      </c>
      <c r="P20" s="59">
        <v>3</v>
      </c>
    </row>
    <row r="21" spans="1:16" x14ac:dyDescent="0.25">
      <c r="A21" s="57" t="s">
        <v>164</v>
      </c>
      <c r="B21" s="37" t="s">
        <v>165</v>
      </c>
      <c r="C21" s="57" t="s">
        <v>166</v>
      </c>
      <c r="D21" s="57" t="s">
        <v>406</v>
      </c>
      <c r="E21" s="57" t="s">
        <v>103</v>
      </c>
      <c r="F21" s="67">
        <v>1.966</v>
      </c>
      <c r="G21" s="58">
        <v>21</v>
      </c>
      <c r="H21" s="58" t="s">
        <v>93</v>
      </c>
      <c r="I21" s="58">
        <v>2</v>
      </c>
      <c r="J21" s="58">
        <v>1</v>
      </c>
      <c r="K21" s="58">
        <v>1</v>
      </c>
      <c r="L21" s="65">
        <v>1314</v>
      </c>
      <c r="M21" s="59" t="s">
        <v>53</v>
      </c>
      <c r="N21" s="59">
        <v>1</v>
      </c>
      <c r="O21" s="59">
        <v>1</v>
      </c>
      <c r="P21" s="59">
        <v>1</v>
      </c>
    </row>
    <row r="22" spans="1:16" x14ac:dyDescent="0.25">
      <c r="A22" s="57" t="s">
        <v>78</v>
      </c>
      <c r="B22" s="37" t="s">
        <v>79</v>
      </c>
      <c r="C22" s="57" t="s">
        <v>80</v>
      </c>
      <c r="D22" s="57" t="s">
        <v>406</v>
      </c>
      <c r="E22" s="57" t="s">
        <v>81</v>
      </c>
      <c r="F22" s="67">
        <v>-0.30199999999999999</v>
      </c>
      <c r="G22" s="58">
        <v>102</v>
      </c>
      <c r="H22" s="58" t="s">
        <v>324</v>
      </c>
      <c r="I22" s="58">
        <v>9</v>
      </c>
      <c r="J22" s="58">
        <v>5</v>
      </c>
      <c r="K22" s="58">
        <v>4</v>
      </c>
      <c r="L22" s="65">
        <v>27556</v>
      </c>
      <c r="M22" s="59" t="s">
        <v>367</v>
      </c>
      <c r="N22" s="59">
        <v>9</v>
      </c>
      <c r="O22" s="59">
        <v>5</v>
      </c>
      <c r="P22" s="59">
        <v>4</v>
      </c>
    </row>
    <row r="23" spans="1:16" x14ac:dyDescent="0.25">
      <c r="A23" s="57" t="s">
        <v>299</v>
      </c>
      <c r="B23" s="37" t="s">
        <v>300</v>
      </c>
      <c r="C23" s="57" t="s">
        <v>301</v>
      </c>
      <c r="D23" s="57" t="s">
        <v>410</v>
      </c>
      <c r="E23" s="57" t="s">
        <v>103</v>
      </c>
      <c r="F23" s="67">
        <v>1.45</v>
      </c>
      <c r="G23" s="58">
        <v>40</v>
      </c>
      <c r="H23" s="58" t="s">
        <v>146</v>
      </c>
      <c r="I23" s="58">
        <v>4</v>
      </c>
      <c r="J23" s="58">
        <v>2</v>
      </c>
      <c r="K23" s="58">
        <v>2</v>
      </c>
      <c r="L23" s="65">
        <v>4544</v>
      </c>
      <c r="M23" s="59" t="s">
        <v>57</v>
      </c>
      <c r="N23" s="59">
        <v>2</v>
      </c>
      <c r="O23" s="59">
        <v>1</v>
      </c>
      <c r="P23" s="59">
        <v>1</v>
      </c>
    </row>
    <row r="24" spans="1:16" x14ac:dyDescent="0.25">
      <c r="A24" s="57" t="s">
        <v>328</v>
      </c>
      <c r="B24" s="37" t="s">
        <v>329</v>
      </c>
      <c r="C24" s="57" t="s">
        <v>330</v>
      </c>
      <c r="D24" s="57" t="s">
        <v>410</v>
      </c>
      <c r="E24" s="57" t="s">
        <v>51</v>
      </c>
      <c r="F24" s="67">
        <v>1.248</v>
      </c>
      <c r="G24" s="58">
        <v>49</v>
      </c>
      <c r="H24" s="58" t="s">
        <v>146</v>
      </c>
      <c r="I24" s="58">
        <v>5</v>
      </c>
      <c r="J24" s="58">
        <v>3</v>
      </c>
      <c r="K24" s="58">
        <v>2</v>
      </c>
      <c r="L24" s="65">
        <v>7185</v>
      </c>
      <c r="M24" s="59" t="s">
        <v>82</v>
      </c>
      <c r="N24" s="59">
        <v>3</v>
      </c>
      <c r="O24" s="59">
        <v>2</v>
      </c>
      <c r="P24" s="59">
        <v>1</v>
      </c>
    </row>
    <row r="25" spans="1:16" x14ac:dyDescent="0.25">
      <c r="A25" s="57" t="s">
        <v>205</v>
      </c>
      <c r="B25" s="37" t="s">
        <v>206</v>
      </c>
      <c r="C25" s="57" t="s">
        <v>207</v>
      </c>
      <c r="D25" s="57" t="s">
        <v>414</v>
      </c>
      <c r="E25" s="57" t="s">
        <v>103</v>
      </c>
      <c r="F25" s="67">
        <v>1.913</v>
      </c>
      <c r="G25" s="58">
        <v>24</v>
      </c>
      <c r="H25" s="58" t="s">
        <v>128</v>
      </c>
      <c r="I25" s="58">
        <v>3</v>
      </c>
      <c r="J25" s="58">
        <v>2</v>
      </c>
      <c r="K25" s="58">
        <v>1</v>
      </c>
      <c r="L25" s="65">
        <v>1557</v>
      </c>
      <c r="M25" s="59" t="s">
        <v>53</v>
      </c>
      <c r="N25" s="59">
        <v>1</v>
      </c>
      <c r="O25" s="59">
        <v>1</v>
      </c>
      <c r="P25" s="59">
        <v>1</v>
      </c>
    </row>
    <row r="26" spans="1:16" x14ac:dyDescent="0.25">
      <c r="A26" s="57" t="s">
        <v>152</v>
      </c>
      <c r="B26" s="37" t="s">
        <v>153</v>
      </c>
      <c r="C26" s="57" t="s">
        <v>154</v>
      </c>
      <c r="D26" s="57" t="s">
        <v>414</v>
      </c>
      <c r="E26" s="57" t="s">
        <v>145</v>
      </c>
      <c r="F26" s="67">
        <v>2.1560000000000001</v>
      </c>
      <c r="G26" s="58">
        <v>17</v>
      </c>
      <c r="H26" s="58" t="s">
        <v>93</v>
      </c>
      <c r="I26" s="58">
        <v>2</v>
      </c>
      <c r="J26" s="58">
        <v>1</v>
      </c>
      <c r="K26" s="58">
        <v>1</v>
      </c>
      <c r="L26" s="65">
        <v>918</v>
      </c>
      <c r="M26" s="59" t="s">
        <v>53</v>
      </c>
      <c r="N26" s="59">
        <v>1</v>
      </c>
      <c r="O26" s="59">
        <v>1</v>
      </c>
      <c r="P26" s="59">
        <v>1</v>
      </c>
    </row>
    <row r="27" spans="1:16" x14ac:dyDescent="0.25">
      <c r="A27" s="57" t="s">
        <v>83</v>
      </c>
      <c r="B27" s="37" t="s">
        <v>84</v>
      </c>
      <c r="C27" s="57" t="s">
        <v>85</v>
      </c>
      <c r="D27" s="57" t="s">
        <v>410</v>
      </c>
      <c r="E27" s="57" t="s">
        <v>51</v>
      </c>
      <c r="F27" s="67">
        <v>-0.80300000000000005</v>
      </c>
      <c r="G27" s="58">
        <v>97</v>
      </c>
      <c r="H27" s="58" t="s">
        <v>324</v>
      </c>
      <c r="I27" s="58">
        <v>9</v>
      </c>
      <c r="J27" s="58">
        <v>5</v>
      </c>
      <c r="K27" s="58">
        <v>4</v>
      </c>
      <c r="L27" s="65">
        <v>26705</v>
      </c>
      <c r="M27" s="59" t="s">
        <v>367</v>
      </c>
      <c r="N27" s="59">
        <v>9</v>
      </c>
      <c r="O27" s="59">
        <v>5</v>
      </c>
      <c r="P27" s="59">
        <v>4</v>
      </c>
    </row>
    <row r="28" spans="1:16" x14ac:dyDescent="0.25">
      <c r="A28" s="57" t="s">
        <v>137</v>
      </c>
      <c r="B28" s="37" t="s">
        <v>138</v>
      </c>
      <c r="C28" s="57" t="s">
        <v>139</v>
      </c>
      <c r="D28" s="57" t="s">
        <v>410</v>
      </c>
      <c r="E28" s="57" t="s">
        <v>51</v>
      </c>
      <c r="F28" s="67">
        <v>-0.55400000000000005</v>
      </c>
      <c r="G28" s="58">
        <v>112</v>
      </c>
      <c r="H28" s="58" t="s">
        <v>356</v>
      </c>
      <c r="I28" s="58">
        <v>10</v>
      </c>
      <c r="J28" s="58">
        <v>5</v>
      </c>
      <c r="K28" s="58">
        <v>4</v>
      </c>
      <c r="L28" s="65">
        <v>30254</v>
      </c>
      <c r="M28" s="59" t="s">
        <v>378</v>
      </c>
      <c r="N28" s="59">
        <v>10</v>
      </c>
      <c r="O28" s="59">
        <v>5</v>
      </c>
      <c r="P28" s="59">
        <v>4</v>
      </c>
    </row>
    <row r="29" spans="1:16" x14ac:dyDescent="0.25">
      <c r="A29" s="57" t="s">
        <v>290</v>
      </c>
      <c r="B29" s="37" t="s">
        <v>291</v>
      </c>
      <c r="C29" s="57" t="s">
        <v>292</v>
      </c>
      <c r="D29" s="57" t="s">
        <v>413</v>
      </c>
      <c r="E29" s="57" t="s">
        <v>103</v>
      </c>
      <c r="F29" s="67">
        <v>1.667</v>
      </c>
      <c r="G29" s="58">
        <v>30</v>
      </c>
      <c r="H29" s="58" t="s">
        <v>146</v>
      </c>
      <c r="I29" s="58">
        <v>3</v>
      </c>
      <c r="J29" s="58">
        <v>2</v>
      </c>
      <c r="K29" s="58">
        <v>2</v>
      </c>
      <c r="L29" s="65">
        <v>2992</v>
      </c>
      <c r="M29" s="59" t="s">
        <v>53</v>
      </c>
      <c r="N29" s="59">
        <v>1</v>
      </c>
      <c r="O29" s="59">
        <v>1</v>
      </c>
      <c r="P29" s="59">
        <v>1</v>
      </c>
    </row>
    <row r="30" spans="1:16" x14ac:dyDescent="0.25">
      <c r="A30" s="57" t="s">
        <v>305</v>
      </c>
      <c r="B30" s="37" t="s">
        <v>306</v>
      </c>
      <c r="C30" s="57" t="s">
        <v>307</v>
      </c>
      <c r="D30" s="57" t="s">
        <v>414</v>
      </c>
      <c r="E30" s="57" t="s">
        <v>81</v>
      </c>
      <c r="F30" s="67">
        <v>0.48199999999999998</v>
      </c>
      <c r="G30" s="58">
        <v>73</v>
      </c>
      <c r="H30" s="58" t="s">
        <v>230</v>
      </c>
      <c r="I30" s="58">
        <v>7</v>
      </c>
      <c r="J30" s="58">
        <v>4</v>
      </c>
      <c r="K30" s="58">
        <v>3</v>
      </c>
      <c r="L30" s="65">
        <v>18682</v>
      </c>
      <c r="M30" s="59" t="s">
        <v>252</v>
      </c>
      <c r="N30" s="59">
        <v>6</v>
      </c>
      <c r="O30" s="59">
        <v>3</v>
      </c>
      <c r="P30" s="59">
        <v>3</v>
      </c>
    </row>
    <row r="31" spans="1:16" x14ac:dyDescent="0.25">
      <c r="A31" s="57" t="s">
        <v>185</v>
      </c>
      <c r="B31" s="37" t="s">
        <v>186</v>
      </c>
      <c r="C31" s="57" t="s">
        <v>187</v>
      </c>
      <c r="D31" s="57" t="s">
        <v>406</v>
      </c>
      <c r="E31" s="57" t="s">
        <v>103</v>
      </c>
      <c r="F31" s="67">
        <v>2.5209999999999999</v>
      </c>
      <c r="G31" s="58">
        <v>5</v>
      </c>
      <c r="H31" s="58" t="s">
        <v>52</v>
      </c>
      <c r="I31" s="58">
        <v>1</v>
      </c>
      <c r="J31" s="58">
        <v>1</v>
      </c>
      <c r="K31" s="58">
        <v>1</v>
      </c>
      <c r="L31" s="65">
        <v>309</v>
      </c>
      <c r="M31" s="59" t="s">
        <v>53</v>
      </c>
      <c r="N31" s="59">
        <v>1</v>
      </c>
      <c r="O31" s="59">
        <v>1</v>
      </c>
      <c r="P31" s="59">
        <v>1</v>
      </c>
    </row>
    <row r="32" spans="1:16" x14ac:dyDescent="0.25">
      <c r="A32" s="57" t="s">
        <v>120</v>
      </c>
      <c r="B32" s="37" t="s">
        <v>121</v>
      </c>
      <c r="C32" s="57" t="s">
        <v>122</v>
      </c>
      <c r="D32" s="57" t="s">
        <v>406</v>
      </c>
      <c r="E32" s="57" t="s">
        <v>103</v>
      </c>
      <c r="F32" s="67">
        <v>2.3580000000000001</v>
      </c>
      <c r="G32" s="58">
        <v>11</v>
      </c>
      <c r="H32" s="58" t="s">
        <v>52</v>
      </c>
      <c r="I32" s="58">
        <v>1</v>
      </c>
      <c r="J32" s="58">
        <v>1</v>
      </c>
      <c r="K32" s="58">
        <v>1</v>
      </c>
      <c r="L32" s="65">
        <v>474</v>
      </c>
      <c r="M32" s="59" t="s">
        <v>53</v>
      </c>
      <c r="N32" s="59">
        <v>1</v>
      </c>
      <c r="O32" s="59">
        <v>1</v>
      </c>
      <c r="P32" s="59">
        <v>1</v>
      </c>
    </row>
    <row r="33" spans="1:16" x14ac:dyDescent="0.25">
      <c r="A33" s="57" t="s">
        <v>100</v>
      </c>
      <c r="B33" s="37" t="s">
        <v>101</v>
      </c>
      <c r="C33" s="57" t="s">
        <v>102</v>
      </c>
      <c r="D33" s="57" t="s">
        <v>414</v>
      </c>
      <c r="E33" s="57" t="s">
        <v>103</v>
      </c>
      <c r="F33" s="67">
        <v>0.42299999999999999</v>
      </c>
      <c r="G33" s="58">
        <v>72</v>
      </c>
      <c r="H33" s="58" t="s">
        <v>230</v>
      </c>
      <c r="I33" s="58">
        <v>7</v>
      </c>
      <c r="J33" s="58">
        <v>4</v>
      </c>
      <c r="K33" s="58">
        <v>3</v>
      </c>
      <c r="L33" s="65">
        <v>18595</v>
      </c>
      <c r="M33" s="59" t="s">
        <v>252</v>
      </c>
      <c r="N33" s="59">
        <v>6</v>
      </c>
      <c r="O33" s="59">
        <v>3</v>
      </c>
      <c r="P33" s="59">
        <v>3</v>
      </c>
    </row>
    <row r="34" spans="1:16" x14ac:dyDescent="0.25">
      <c r="A34" s="57" t="s">
        <v>191</v>
      </c>
      <c r="B34" s="37" t="s">
        <v>192</v>
      </c>
      <c r="C34" s="57" t="s">
        <v>193</v>
      </c>
      <c r="D34" s="57" t="s">
        <v>414</v>
      </c>
      <c r="E34" s="57" t="s">
        <v>103</v>
      </c>
      <c r="F34" s="67">
        <v>2.1789999999999998</v>
      </c>
      <c r="G34" s="58">
        <v>15</v>
      </c>
      <c r="H34" s="58" t="s">
        <v>93</v>
      </c>
      <c r="I34" s="58">
        <v>2</v>
      </c>
      <c r="J34" s="58">
        <v>1</v>
      </c>
      <c r="K34" s="58">
        <v>1</v>
      </c>
      <c r="L34" s="65">
        <v>719</v>
      </c>
      <c r="M34" s="59" t="s">
        <v>53</v>
      </c>
      <c r="N34" s="59">
        <v>1</v>
      </c>
      <c r="O34" s="59">
        <v>1</v>
      </c>
      <c r="P34" s="59">
        <v>1</v>
      </c>
    </row>
    <row r="35" spans="1:16" x14ac:dyDescent="0.25">
      <c r="A35" s="57" t="s">
        <v>203</v>
      </c>
      <c r="B35" s="37" t="s">
        <v>204</v>
      </c>
      <c r="C35" s="57" t="s">
        <v>190</v>
      </c>
      <c r="D35" s="57" t="s">
        <v>408</v>
      </c>
      <c r="E35" s="57" t="s">
        <v>145</v>
      </c>
      <c r="F35" s="67">
        <v>2.44</v>
      </c>
      <c r="G35" s="58">
        <v>6</v>
      </c>
      <c r="H35" s="58" t="s">
        <v>52</v>
      </c>
      <c r="I35" s="58">
        <v>1</v>
      </c>
      <c r="J35" s="58">
        <v>1</v>
      </c>
      <c r="K35" s="58">
        <v>1</v>
      </c>
      <c r="L35" s="65">
        <v>330</v>
      </c>
      <c r="M35" s="59" t="s">
        <v>53</v>
      </c>
      <c r="N35" s="59">
        <v>1</v>
      </c>
      <c r="O35" s="59">
        <v>1</v>
      </c>
      <c r="P35" s="59">
        <v>1</v>
      </c>
    </row>
    <row r="36" spans="1:16" x14ac:dyDescent="0.25">
      <c r="A36" s="57" t="s">
        <v>188</v>
      </c>
      <c r="B36" s="37" t="s">
        <v>189</v>
      </c>
      <c r="C36" s="57" t="s">
        <v>190</v>
      </c>
      <c r="D36" s="57" t="s">
        <v>408</v>
      </c>
      <c r="E36" s="57" t="s">
        <v>145</v>
      </c>
      <c r="F36" s="67">
        <v>1.329</v>
      </c>
      <c r="G36" s="58">
        <v>45</v>
      </c>
      <c r="H36" s="58" t="s">
        <v>146</v>
      </c>
      <c r="I36" s="58">
        <v>4</v>
      </c>
      <c r="J36" s="58">
        <v>2</v>
      </c>
      <c r="K36" s="58">
        <v>2</v>
      </c>
      <c r="L36" s="65">
        <v>5445</v>
      </c>
      <c r="M36" s="59" t="s">
        <v>57</v>
      </c>
      <c r="N36" s="59">
        <v>2</v>
      </c>
      <c r="O36" s="59">
        <v>1</v>
      </c>
      <c r="P36" s="59">
        <v>1</v>
      </c>
    </row>
    <row r="37" spans="1:16" x14ac:dyDescent="0.25">
      <c r="A37" s="57" t="s">
        <v>170</v>
      </c>
      <c r="B37" s="37" t="s">
        <v>171</v>
      </c>
      <c r="C37" s="57" t="s">
        <v>172</v>
      </c>
      <c r="D37" s="57" t="s">
        <v>408</v>
      </c>
      <c r="E37" s="57" t="s">
        <v>145</v>
      </c>
      <c r="F37" s="67">
        <v>2.5009999999999999</v>
      </c>
      <c r="G37" s="58">
        <v>8</v>
      </c>
      <c r="H37" s="58" t="s">
        <v>52</v>
      </c>
      <c r="I37" s="58">
        <v>1</v>
      </c>
      <c r="J37" s="58">
        <v>1</v>
      </c>
      <c r="K37" s="58">
        <v>1</v>
      </c>
      <c r="L37" s="65">
        <v>345</v>
      </c>
      <c r="M37" s="59" t="s">
        <v>53</v>
      </c>
      <c r="N37" s="59">
        <v>1</v>
      </c>
      <c r="O37" s="59">
        <v>1</v>
      </c>
      <c r="P37" s="59">
        <v>1</v>
      </c>
    </row>
    <row r="38" spans="1:16" x14ac:dyDescent="0.25">
      <c r="A38" s="57" t="s">
        <v>241</v>
      </c>
      <c r="B38" s="37" t="s">
        <v>242</v>
      </c>
      <c r="C38" s="57" t="s">
        <v>172</v>
      </c>
      <c r="D38" s="57" t="s">
        <v>408</v>
      </c>
      <c r="E38" s="57" t="s">
        <v>103</v>
      </c>
      <c r="F38" s="67">
        <v>1.5980000000000001</v>
      </c>
      <c r="G38" s="58">
        <v>32</v>
      </c>
      <c r="H38" s="58" t="s">
        <v>146</v>
      </c>
      <c r="I38" s="58">
        <v>3</v>
      </c>
      <c r="J38" s="58">
        <v>2</v>
      </c>
      <c r="K38" s="58">
        <v>2</v>
      </c>
      <c r="L38" s="65">
        <v>3393</v>
      </c>
      <c r="M38" s="59" t="s">
        <v>57</v>
      </c>
      <c r="N38" s="59">
        <v>2</v>
      </c>
      <c r="O38" s="59">
        <v>1</v>
      </c>
      <c r="P38" s="59">
        <v>1</v>
      </c>
    </row>
    <row r="39" spans="1:16" x14ac:dyDescent="0.25">
      <c r="A39" s="57" t="s">
        <v>374</v>
      </c>
      <c r="B39" s="37" t="s">
        <v>375</v>
      </c>
      <c r="C39" s="57" t="s">
        <v>273</v>
      </c>
      <c r="D39" s="57" t="s">
        <v>410</v>
      </c>
      <c r="E39" s="57" t="s">
        <v>103</v>
      </c>
      <c r="F39" s="67">
        <v>1.141</v>
      </c>
      <c r="G39" s="58">
        <v>55</v>
      </c>
      <c r="H39" s="58" t="s">
        <v>146</v>
      </c>
      <c r="I39" s="58">
        <v>5</v>
      </c>
      <c r="J39" s="58">
        <v>3</v>
      </c>
      <c r="K39" s="58">
        <v>2</v>
      </c>
      <c r="L39" s="65">
        <v>8725</v>
      </c>
      <c r="M39" s="59" t="s">
        <v>86</v>
      </c>
      <c r="N39" s="59">
        <v>3</v>
      </c>
      <c r="O39" s="59">
        <v>2</v>
      </c>
      <c r="P39" s="59">
        <v>2</v>
      </c>
    </row>
    <row r="40" spans="1:16" x14ac:dyDescent="0.25">
      <c r="A40" s="57" t="s">
        <v>271</v>
      </c>
      <c r="B40" s="37" t="s">
        <v>272</v>
      </c>
      <c r="C40" s="57" t="s">
        <v>273</v>
      </c>
      <c r="D40" s="57" t="s">
        <v>410</v>
      </c>
      <c r="E40" s="57" t="s">
        <v>103</v>
      </c>
      <c r="F40" s="67">
        <v>1.341</v>
      </c>
      <c r="G40" s="58">
        <v>44</v>
      </c>
      <c r="H40" s="58" t="s">
        <v>146</v>
      </c>
      <c r="I40" s="58">
        <v>4</v>
      </c>
      <c r="J40" s="58">
        <v>2</v>
      </c>
      <c r="K40" s="58">
        <v>2</v>
      </c>
      <c r="L40" s="65">
        <v>5112</v>
      </c>
      <c r="M40" s="59" t="s">
        <v>57</v>
      </c>
      <c r="N40" s="59">
        <v>2</v>
      </c>
      <c r="O40" s="59">
        <v>1</v>
      </c>
      <c r="P40" s="59">
        <v>1</v>
      </c>
    </row>
    <row r="41" spans="1:16" x14ac:dyDescent="0.25">
      <c r="A41" s="57" t="s">
        <v>114</v>
      </c>
      <c r="B41" s="37" t="s">
        <v>115</v>
      </c>
      <c r="C41" s="57" t="s">
        <v>116</v>
      </c>
      <c r="D41" s="57" t="s">
        <v>407</v>
      </c>
      <c r="E41" s="57" t="s">
        <v>103</v>
      </c>
      <c r="F41" s="67">
        <v>2.996</v>
      </c>
      <c r="G41" s="58">
        <v>2</v>
      </c>
      <c r="H41" s="58" t="s">
        <v>52</v>
      </c>
      <c r="I41" s="58">
        <v>1</v>
      </c>
      <c r="J41" s="58">
        <v>1</v>
      </c>
      <c r="K41" s="58">
        <v>1</v>
      </c>
      <c r="L41" s="65">
        <v>162</v>
      </c>
      <c r="M41" s="59" t="s">
        <v>53</v>
      </c>
      <c r="N41" s="59">
        <v>1</v>
      </c>
      <c r="O41" s="59">
        <v>1</v>
      </c>
      <c r="P41" s="59">
        <v>1</v>
      </c>
    </row>
    <row r="42" spans="1:16" x14ac:dyDescent="0.25">
      <c r="A42" s="57" t="s">
        <v>150</v>
      </c>
      <c r="B42" s="37" t="s">
        <v>151</v>
      </c>
      <c r="C42" s="57" t="s">
        <v>116</v>
      </c>
      <c r="D42" s="57" t="s">
        <v>414</v>
      </c>
      <c r="E42" s="57" t="s">
        <v>103</v>
      </c>
      <c r="F42" s="67">
        <v>1.8</v>
      </c>
      <c r="G42" s="58">
        <v>27</v>
      </c>
      <c r="H42" s="58" t="s">
        <v>128</v>
      </c>
      <c r="I42" s="58">
        <v>3</v>
      </c>
      <c r="J42" s="58">
        <v>2</v>
      </c>
      <c r="K42" s="58">
        <v>1</v>
      </c>
      <c r="L42" s="65">
        <v>2093</v>
      </c>
      <c r="M42" s="59" t="s">
        <v>53</v>
      </c>
      <c r="N42" s="59">
        <v>1</v>
      </c>
      <c r="O42" s="59">
        <v>1</v>
      </c>
      <c r="P42" s="59">
        <v>1</v>
      </c>
    </row>
    <row r="43" spans="1:16" x14ac:dyDescent="0.25">
      <c r="A43" s="57" t="s">
        <v>134</v>
      </c>
      <c r="B43" s="37" t="s">
        <v>135</v>
      </c>
      <c r="C43" s="57" t="s">
        <v>136</v>
      </c>
      <c r="D43" s="57" t="s">
        <v>410</v>
      </c>
      <c r="E43" s="57" t="s">
        <v>103</v>
      </c>
      <c r="F43" s="67">
        <v>2.2389999999999999</v>
      </c>
      <c r="G43" s="58">
        <v>12</v>
      </c>
      <c r="H43" s="58" t="s">
        <v>52</v>
      </c>
      <c r="I43" s="58">
        <v>1</v>
      </c>
      <c r="J43" s="58">
        <v>1</v>
      </c>
      <c r="K43" s="58">
        <v>1</v>
      </c>
      <c r="L43" s="65">
        <v>475</v>
      </c>
      <c r="M43" s="59" t="s">
        <v>53</v>
      </c>
      <c r="N43" s="59">
        <v>1</v>
      </c>
      <c r="O43" s="59">
        <v>1</v>
      </c>
      <c r="P43" s="59">
        <v>1</v>
      </c>
    </row>
    <row r="44" spans="1:16" x14ac:dyDescent="0.25">
      <c r="A44" s="57" t="s">
        <v>117</v>
      </c>
      <c r="B44" s="37" t="s">
        <v>118</v>
      </c>
      <c r="C44" s="57" t="s">
        <v>119</v>
      </c>
      <c r="D44" s="57" t="s">
        <v>406</v>
      </c>
      <c r="E44" s="57" t="s">
        <v>103</v>
      </c>
      <c r="F44" s="67">
        <v>1.954</v>
      </c>
      <c r="G44" s="58">
        <v>23</v>
      </c>
      <c r="H44" s="58" t="s">
        <v>93</v>
      </c>
      <c r="I44" s="58">
        <v>2</v>
      </c>
      <c r="J44" s="58">
        <v>1</v>
      </c>
      <c r="K44" s="58">
        <v>1</v>
      </c>
      <c r="L44" s="65">
        <v>1530</v>
      </c>
      <c r="M44" s="59" t="s">
        <v>53</v>
      </c>
      <c r="N44" s="59">
        <v>1</v>
      </c>
      <c r="O44" s="59">
        <v>1</v>
      </c>
      <c r="P44" s="59">
        <v>1</v>
      </c>
    </row>
    <row r="45" spans="1:16" x14ac:dyDescent="0.25">
      <c r="A45" s="57" t="s">
        <v>302</v>
      </c>
      <c r="B45" s="37" t="s">
        <v>303</v>
      </c>
      <c r="C45" s="57" t="s">
        <v>304</v>
      </c>
      <c r="D45" s="57" t="s">
        <v>406</v>
      </c>
      <c r="E45" s="57" t="s">
        <v>51</v>
      </c>
      <c r="F45" s="67">
        <v>1.492</v>
      </c>
      <c r="G45" s="58">
        <v>39</v>
      </c>
      <c r="H45" s="58" t="s">
        <v>146</v>
      </c>
      <c r="I45" s="58">
        <v>4</v>
      </c>
      <c r="J45" s="58">
        <v>2</v>
      </c>
      <c r="K45" s="58">
        <v>2</v>
      </c>
      <c r="L45" s="65">
        <v>4452</v>
      </c>
      <c r="M45" s="59" t="s">
        <v>57</v>
      </c>
      <c r="N45" s="59">
        <v>2</v>
      </c>
      <c r="O45" s="59">
        <v>1</v>
      </c>
      <c r="P45" s="59">
        <v>1</v>
      </c>
    </row>
    <row r="46" spans="1:16" x14ac:dyDescent="0.25">
      <c r="A46" s="57" t="s">
        <v>335</v>
      </c>
      <c r="B46" s="37" t="s">
        <v>336</v>
      </c>
      <c r="C46" s="57" t="s">
        <v>337</v>
      </c>
      <c r="D46" s="57" t="s">
        <v>406</v>
      </c>
      <c r="E46" s="57" t="s">
        <v>51</v>
      </c>
      <c r="F46" s="67">
        <v>-2.3E-2</v>
      </c>
      <c r="G46" s="58">
        <v>101</v>
      </c>
      <c r="H46" s="58" t="s">
        <v>324</v>
      </c>
      <c r="I46" s="58">
        <v>9</v>
      </c>
      <c r="J46" s="58">
        <v>5</v>
      </c>
      <c r="K46" s="58">
        <v>4</v>
      </c>
      <c r="L46" s="65">
        <v>27399</v>
      </c>
      <c r="M46" s="59" t="s">
        <v>367</v>
      </c>
      <c r="N46" s="59">
        <v>9</v>
      </c>
      <c r="O46" s="59">
        <v>5</v>
      </c>
      <c r="P46" s="59">
        <v>4</v>
      </c>
    </row>
    <row r="47" spans="1:16" x14ac:dyDescent="0.25">
      <c r="A47" s="57" t="s">
        <v>325</v>
      </c>
      <c r="B47" s="37" t="s">
        <v>326</v>
      </c>
      <c r="C47" s="57" t="s">
        <v>327</v>
      </c>
      <c r="D47" s="57" t="s">
        <v>406</v>
      </c>
      <c r="E47" s="57" t="s">
        <v>103</v>
      </c>
      <c r="F47" s="67">
        <v>1.367</v>
      </c>
      <c r="G47" s="58">
        <v>46</v>
      </c>
      <c r="H47" s="58" t="s">
        <v>146</v>
      </c>
      <c r="I47" s="58">
        <v>4</v>
      </c>
      <c r="J47" s="58">
        <v>2</v>
      </c>
      <c r="K47" s="58">
        <v>2</v>
      </c>
      <c r="L47" s="65">
        <v>6017</v>
      </c>
      <c r="M47" s="59" t="s">
        <v>57</v>
      </c>
      <c r="N47" s="59">
        <v>2</v>
      </c>
      <c r="O47" s="59">
        <v>1</v>
      </c>
      <c r="P47" s="59">
        <v>1</v>
      </c>
    </row>
    <row r="48" spans="1:16" x14ac:dyDescent="0.25">
      <c r="A48" s="57" t="s">
        <v>182</v>
      </c>
      <c r="B48" s="37" t="s">
        <v>183</v>
      </c>
      <c r="C48" s="57" t="s">
        <v>184</v>
      </c>
      <c r="D48" s="57" t="s">
        <v>408</v>
      </c>
      <c r="E48" s="57" t="s">
        <v>103</v>
      </c>
      <c r="F48" s="67">
        <v>2.117</v>
      </c>
      <c r="G48" s="58">
        <v>16</v>
      </c>
      <c r="H48" s="58" t="s">
        <v>93</v>
      </c>
      <c r="I48" s="58">
        <v>2</v>
      </c>
      <c r="J48" s="58">
        <v>1</v>
      </c>
      <c r="K48" s="58">
        <v>1</v>
      </c>
      <c r="L48" s="65">
        <v>800</v>
      </c>
      <c r="M48" s="59" t="s">
        <v>53</v>
      </c>
      <c r="N48" s="59">
        <v>1</v>
      </c>
      <c r="O48" s="59">
        <v>1</v>
      </c>
      <c r="P48" s="59">
        <v>1</v>
      </c>
    </row>
    <row r="49" spans="1:16" x14ac:dyDescent="0.25">
      <c r="A49" s="57" t="s">
        <v>250</v>
      </c>
      <c r="B49" s="37" t="s">
        <v>251</v>
      </c>
      <c r="C49" s="57" t="s">
        <v>184</v>
      </c>
      <c r="D49" s="57" t="s">
        <v>408</v>
      </c>
      <c r="E49" s="57" t="s">
        <v>103</v>
      </c>
      <c r="F49" s="67">
        <v>1.75</v>
      </c>
      <c r="G49" s="58">
        <v>28</v>
      </c>
      <c r="H49" s="58" t="s">
        <v>128</v>
      </c>
      <c r="I49" s="58">
        <v>3</v>
      </c>
      <c r="J49" s="58">
        <v>2</v>
      </c>
      <c r="K49" s="58">
        <v>1</v>
      </c>
      <c r="L49" s="65">
        <v>2330</v>
      </c>
      <c r="M49" s="59" t="s">
        <v>53</v>
      </c>
      <c r="N49" s="59">
        <v>1</v>
      </c>
      <c r="O49" s="59">
        <v>1</v>
      </c>
      <c r="P49" s="59">
        <v>1</v>
      </c>
    </row>
    <row r="50" spans="1:16" x14ac:dyDescent="0.25">
      <c r="A50" s="57" t="s">
        <v>126</v>
      </c>
      <c r="B50" s="37" t="s">
        <v>127</v>
      </c>
      <c r="C50" s="57" t="s">
        <v>112</v>
      </c>
      <c r="D50" s="57" t="s">
        <v>414</v>
      </c>
      <c r="E50" s="57" t="s">
        <v>113</v>
      </c>
      <c r="F50" s="67">
        <v>0.88400000000000001</v>
      </c>
      <c r="G50" s="58">
        <v>59</v>
      </c>
      <c r="H50" s="58" t="s">
        <v>230</v>
      </c>
      <c r="I50" s="58">
        <v>6</v>
      </c>
      <c r="J50" s="58">
        <v>3</v>
      </c>
      <c r="K50" s="58">
        <v>3</v>
      </c>
      <c r="L50" s="65">
        <v>11274</v>
      </c>
      <c r="M50" s="59" t="s">
        <v>86</v>
      </c>
      <c r="N50" s="59">
        <v>4</v>
      </c>
      <c r="O50" s="59">
        <v>2</v>
      </c>
      <c r="P50" s="59">
        <v>2</v>
      </c>
    </row>
    <row r="51" spans="1:16" x14ac:dyDescent="0.25">
      <c r="A51" s="57" t="s">
        <v>110</v>
      </c>
      <c r="B51" s="37" t="s">
        <v>111</v>
      </c>
      <c r="C51" s="57" t="s">
        <v>112</v>
      </c>
      <c r="D51" s="57" t="s">
        <v>414</v>
      </c>
      <c r="E51" s="57" t="s">
        <v>113</v>
      </c>
      <c r="F51" s="67">
        <v>-0.87</v>
      </c>
      <c r="G51" s="58">
        <v>113</v>
      </c>
      <c r="H51" s="58" t="s">
        <v>356</v>
      </c>
      <c r="I51" s="58">
        <v>10</v>
      </c>
      <c r="J51" s="58">
        <v>5</v>
      </c>
      <c r="K51" s="58">
        <v>4</v>
      </c>
      <c r="L51" s="65">
        <v>30583</v>
      </c>
      <c r="M51" s="59" t="s">
        <v>378</v>
      </c>
      <c r="N51" s="59">
        <v>10</v>
      </c>
      <c r="O51" s="59">
        <v>5</v>
      </c>
      <c r="P51" s="59">
        <v>4</v>
      </c>
    </row>
    <row r="52" spans="1:16" x14ac:dyDescent="0.25">
      <c r="A52" s="57" t="s">
        <v>173</v>
      </c>
      <c r="B52" s="37" t="s">
        <v>174</v>
      </c>
      <c r="C52" s="57" t="s">
        <v>175</v>
      </c>
      <c r="D52" s="57" t="s">
        <v>406</v>
      </c>
      <c r="E52" s="57" t="s">
        <v>81</v>
      </c>
      <c r="F52" s="67">
        <v>-0.39300000000000002</v>
      </c>
      <c r="G52" s="58">
        <v>98</v>
      </c>
      <c r="H52" s="58" t="s">
        <v>324</v>
      </c>
      <c r="I52" s="58">
        <v>9</v>
      </c>
      <c r="J52" s="58">
        <v>5</v>
      </c>
      <c r="K52" s="58">
        <v>4</v>
      </c>
      <c r="L52" s="65">
        <v>26731</v>
      </c>
      <c r="M52" s="59" t="s">
        <v>367</v>
      </c>
      <c r="N52" s="59">
        <v>9</v>
      </c>
      <c r="O52" s="59">
        <v>5</v>
      </c>
      <c r="P52" s="59">
        <v>4</v>
      </c>
    </row>
    <row r="53" spans="1:16" x14ac:dyDescent="0.25">
      <c r="A53" s="57" t="s">
        <v>331</v>
      </c>
      <c r="B53" s="37" t="s">
        <v>332</v>
      </c>
      <c r="C53" s="57" t="s">
        <v>323</v>
      </c>
      <c r="D53" s="57" t="s">
        <v>406</v>
      </c>
      <c r="E53" s="57" t="s">
        <v>81</v>
      </c>
      <c r="F53" s="67">
        <v>1.155</v>
      </c>
      <c r="G53" s="58">
        <v>50</v>
      </c>
      <c r="H53" s="58" t="s">
        <v>146</v>
      </c>
      <c r="I53" s="58">
        <v>5</v>
      </c>
      <c r="J53" s="58">
        <v>3</v>
      </c>
      <c r="K53" s="58">
        <v>2</v>
      </c>
      <c r="L53" s="65">
        <v>7365</v>
      </c>
      <c r="M53" s="59" t="s">
        <v>82</v>
      </c>
      <c r="N53" s="59">
        <v>3</v>
      </c>
      <c r="O53" s="59">
        <v>2</v>
      </c>
      <c r="P53" s="59">
        <v>1</v>
      </c>
    </row>
    <row r="54" spans="1:16" x14ac:dyDescent="0.25">
      <c r="A54" s="57" t="s">
        <v>321</v>
      </c>
      <c r="B54" s="37" t="s">
        <v>322</v>
      </c>
      <c r="C54" s="57" t="s">
        <v>323</v>
      </c>
      <c r="D54" s="57" t="s">
        <v>406</v>
      </c>
      <c r="E54" s="57" t="s">
        <v>81</v>
      </c>
      <c r="F54" s="67">
        <v>0.62</v>
      </c>
      <c r="G54" s="58">
        <v>69</v>
      </c>
      <c r="H54" s="58" t="s">
        <v>230</v>
      </c>
      <c r="I54" s="58">
        <v>6</v>
      </c>
      <c r="J54" s="58">
        <v>3</v>
      </c>
      <c r="K54" s="58">
        <v>3</v>
      </c>
      <c r="L54" s="65">
        <v>16608</v>
      </c>
      <c r="M54" s="59" t="s">
        <v>252</v>
      </c>
      <c r="N54" s="59">
        <v>6</v>
      </c>
      <c r="O54" s="59">
        <v>3</v>
      </c>
      <c r="P54" s="59">
        <v>3</v>
      </c>
    </row>
    <row r="55" spans="1:16" x14ac:dyDescent="0.25">
      <c r="A55" s="57" t="s">
        <v>200</v>
      </c>
      <c r="B55" s="37" t="s">
        <v>201</v>
      </c>
      <c r="C55" s="57" t="s">
        <v>202</v>
      </c>
      <c r="D55" s="57" t="s">
        <v>406</v>
      </c>
      <c r="E55" s="57" t="s">
        <v>81</v>
      </c>
      <c r="F55" s="67">
        <v>1.0640000000000001</v>
      </c>
      <c r="G55" s="58">
        <v>48</v>
      </c>
      <c r="H55" s="58" t="s">
        <v>146</v>
      </c>
      <c r="I55" s="58">
        <v>5</v>
      </c>
      <c r="J55" s="58">
        <v>3</v>
      </c>
      <c r="K55" s="58">
        <v>2</v>
      </c>
      <c r="L55" s="65">
        <v>6981</v>
      </c>
      <c r="M55" s="59" t="s">
        <v>82</v>
      </c>
      <c r="N55" s="59">
        <v>3</v>
      </c>
      <c r="O55" s="59">
        <v>2</v>
      </c>
      <c r="P55" s="59">
        <v>1</v>
      </c>
    </row>
    <row r="56" spans="1:16" x14ac:dyDescent="0.25">
      <c r="A56" s="57" t="s">
        <v>376</v>
      </c>
      <c r="B56" s="37" t="s">
        <v>377</v>
      </c>
      <c r="C56" s="57" t="s">
        <v>175</v>
      </c>
      <c r="D56" s="57" t="s">
        <v>406</v>
      </c>
      <c r="E56" s="57" t="s">
        <v>81</v>
      </c>
      <c r="F56" s="67">
        <v>1.23</v>
      </c>
      <c r="G56" s="58">
        <v>47</v>
      </c>
      <c r="H56" s="58" t="s">
        <v>146</v>
      </c>
      <c r="I56" s="58">
        <v>5</v>
      </c>
      <c r="J56" s="58">
        <v>3</v>
      </c>
      <c r="K56" s="58">
        <v>2</v>
      </c>
      <c r="L56" s="65">
        <v>6480</v>
      </c>
      <c r="M56" s="59" t="s">
        <v>57</v>
      </c>
      <c r="N56" s="59">
        <v>2</v>
      </c>
      <c r="O56" s="59">
        <v>1</v>
      </c>
      <c r="P56" s="59">
        <v>1</v>
      </c>
    </row>
    <row r="57" spans="1:16" x14ac:dyDescent="0.25">
      <c r="A57" s="57" t="s">
        <v>333</v>
      </c>
      <c r="B57" s="37" t="s">
        <v>334</v>
      </c>
      <c r="C57" s="57" t="s">
        <v>175</v>
      </c>
      <c r="D57" s="57" t="s">
        <v>406</v>
      </c>
      <c r="E57" s="57" t="s">
        <v>81</v>
      </c>
      <c r="F57" s="67">
        <v>-0.67400000000000004</v>
      </c>
      <c r="G57" s="58">
        <v>114</v>
      </c>
      <c r="H57" s="58" t="s">
        <v>356</v>
      </c>
      <c r="I57" s="58">
        <v>10</v>
      </c>
      <c r="J57" s="58">
        <v>5</v>
      </c>
      <c r="K57" s="58">
        <v>4</v>
      </c>
      <c r="L57" s="65">
        <v>31626</v>
      </c>
      <c r="M57" s="59" t="s">
        <v>378</v>
      </c>
      <c r="N57" s="59">
        <v>10</v>
      </c>
      <c r="O57" s="59">
        <v>5</v>
      </c>
      <c r="P57" s="59">
        <v>4</v>
      </c>
    </row>
    <row r="58" spans="1:16" x14ac:dyDescent="0.25">
      <c r="A58" s="57" t="s">
        <v>227</v>
      </c>
      <c r="B58" s="37" t="s">
        <v>228</v>
      </c>
      <c r="C58" s="57" t="s">
        <v>229</v>
      </c>
      <c r="D58" s="57" t="s">
        <v>414</v>
      </c>
      <c r="E58" s="57" t="s">
        <v>51</v>
      </c>
      <c r="F58" s="67">
        <v>0.22700000000000001</v>
      </c>
      <c r="G58" s="58">
        <v>84</v>
      </c>
      <c r="H58" s="58" t="s">
        <v>230</v>
      </c>
      <c r="I58" s="58">
        <v>8</v>
      </c>
      <c r="J58" s="58">
        <v>4</v>
      </c>
      <c r="K58" s="58">
        <v>3</v>
      </c>
      <c r="L58" s="65">
        <v>23417</v>
      </c>
      <c r="M58" s="59" t="s">
        <v>252</v>
      </c>
      <c r="N58" s="59">
        <v>8</v>
      </c>
      <c r="O58" s="59">
        <v>4</v>
      </c>
      <c r="P58" s="59">
        <v>3</v>
      </c>
    </row>
    <row r="59" spans="1:16" x14ac:dyDescent="0.25">
      <c r="A59" s="57" t="s">
        <v>61</v>
      </c>
      <c r="B59" s="37" t="s">
        <v>62</v>
      </c>
      <c r="C59" s="57" t="s">
        <v>63</v>
      </c>
      <c r="D59" s="57" t="s">
        <v>414</v>
      </c>
      <c r="E59" s="57" t="s">
        <v>64</v>
      </c>
      <c r="F59" s="67">
        <v>0.624</v>
      </c>
      <c r="G59" s="58">
        <v>56</v>
      </c>
      <c r="H59" s="58" t="s">
        <v>146</v>
      </c>
      <c r="I59" s="58">
        <v>5</v>
      </c>
      <c r="J59" s="58">
        <v>3</v>
      </c>
      <c r="K59" s="58">
        <v>2</v>
      </c>
      <c r="L59" s="65">
        <v>9654</v>
      </c>
      <c r="M59" s="59" t="s">
        <v>86</v>
      </c>
      <c r="N59" s="59">
        <v>3</v>
      </c>
      <c r="O59" s="59">
        <v>2</v>
      </c>
      <c r="P59" s="59">
        <v>2</v>
      </c>
    </row>
    <row r="60" spans="1:16" x14ac:dyDescent="0.25">
      <c r="A60" s="57" t="s">
        <v>360</v>
      </c>
      <c r="B60" s="37" t="s">
        <v>361</v>
      </c>
      <c r="C60" s="57" t="s">
        <v>106</v>
      </c>
      <c r="D60" s="57" t="s">
        <v>414</v>
      </c>
      <c r="E60" s="57" t="s">
        <v>51</v>
      </c>
      <c r="F60" s="67">
        <v>0.92100000000000004</v>
      </c>
      <c r="G60" s="58">
        <v>58</v>
      </c>
      <c r="H60" s="58" t="s">
        <v>146</v>
      </c>
      <c r="I60" s="58">
        <v>5</v>
      </c>
      <c r="J60" s="58">
        <v>3</v>
      </c>
      <c r="K60" s="58">
        <v>2</v>
      </c>
      <c r="L60" s="65">
        <v>10986</v>
      </c>
      <c r="M60" s="59" t="s">
        <v>86</v>
      </c>
      <c r="N60" s="59">
        <v>4</v>
      </c>
      <c r="O60" s="59">
        <v>2</v>
      </c>
      <c r="P60" s="59">
        <v>2</v>
      </c>
    </row>
    <row r="61" spans="1:16" x14ac:dyDescent="0.25">
      <c r="A61" s="57" t="s">
        <v>104</v>
      </c>
      <c r="B61" s="37" t="s">
        <v>105</v>
      </c>
      <c r="C61" s="57" t="s">
        <v>106</v>
      </c>
      <c r="D61" s="57" t="s">
        <v>414</v>
      </c>
      <c r="E61" s="57" t="s">
        <v>51</v>
      </c>
      <c r="F61" s="67">
        <v>1.46</v>
      </c>
      <c r="G61" s="58">
        <v>37</v>
      </c>
      <c r="H61" s="58" t="s">
        <v>146</v>
      </c>
      <c r="I61" s="58">
        <v>4</v>
      </c>
      <c r="J61" s="58">
        <v>2</v>
      </c>
      <c r="K61" s="58">
        <v>2</v>
      </c>
      <c r="L61" s="65">
        <v>4211</v>
      </c>
      <c r="M61" s="59" t="s">
        <v>57</v>
      </c>
      <c r="N61" s="59">
        <v>2</v>
      </c>
      <c r="O61" s="59">
        <v>1</v>
      </c>
      <c r="P61" s="59">
        <v>1</v>
      </c>
    </row>
    <row r="62" spans="1:16" x14ac:dyDescent="0.25">
      <c r="A62" s="57" t="s">
        <v>219</v>
      </c>
      <c r="B62" s="37" t="s">
        <v>220</v>
      </c>
      <c r="C62" s="57" t="s">
        <v>56</v>
      </c>
      <c r="D62" s="57" t="s">
        <v>414</v>
      </c>
      <c r="E62" s="57" t="s">
        <v>51</v>
      </c>
      <c r="F62" s="67">
        <v>1.3169999999999999</v>
      </c>
      <c r="G62" s="58">
        <v>43</v>
      </c>
      <c r="H62" s="58" t="s">
        <v>146</v>
      </c>
      <c r="I62" s="58">
        <v>4</v>
      </c>
      <c r="J62" s="58">
        <v>2</v>
      </c>
      <c r="K62" s="58">
        <v>2</v>
      </c>
      <c r="L62" s="65">
        <v>5061</v>
      </c>
      <c r="M62" s="59" t="s">
        <v>57</v>
      </c>
      <c r="N62" s="59">
        <v>2</v>
      </c>
      <c r="O62" s="59">
        <v>1</v>
      </c>
      <c r="P62" s="59">
        <v>1</v>
      </c>
    </row>
    <row r="63" spans="1:16" x14ac:dyDescent="0.25">
      <c r="A63" s="57" t="s">
        <v>224</v>
      </c>
      <c r="B63" s="37" t="s">
        <v>225</v>
      </c>
      <c r="C63" s="57" t="s">
        <v>226</v>
      </c>
      <c r="D63" s="57" t="s">
        <v>414</v>
      </c>
      <c r="E63" s="57" t="s">
        <v>51</v>
      </c>
      <c r="F63" s="67">
        <v>0.95799999999999996</v>
      </c>
      <c r="G63" s="58">
        <v>57</v>
      </c>
      <c r="H63" s="58" t="s">
        <v>146</v>
      </c>
      <c r="I63" s="58">
        <v>5</v>
      </c>
      <c r="J63" s="58">
        <v>3</v>
      </c>
      <c r="K63" s="58">
        <v>2</v>
      </c>
      <c r="L63" s="65">
        <v>10573</v>
      </c>
      <c r="M63" s="59" t="s">
        <v>86</v>
      </c>
      <c r="N63" s="59">
        <v>4</v>
      </c>
      <c r="O63" s="59">
        <v>2</v>
      </c>
      <c r="P63" s="59">
        <v>2</v>
      </c>
    </row>
    <row r="64" spans="1:16" x14ac:dyDescent="0.25">
      <c r="A64" s="57" t="s">
        <v>70</v>
      </c>
      <c r="B64" s="37" t="s">
        <v>71</v>
      </c>
      <c r="C64" s="57" t="s">
        <v>56</v>
      </c>
      <c r="D64" s="57" t="s">
        <v>414</v>
      </c>
      <c r="E64" s="57" t="s">
        <v>51</v>
      </c>
      <c r="F64" s="67">
        <v>-0.46500000000000002</v>
      </c>
      <c r="G64" s="58">
        <v>104</v>
      </c>
      <c r="H64" s="58" t="s">
        <v>324</v>
      </c>
      <c r="I64" s="58">
        <v>9</v>
      </c>
      <c r="J64" s="58">
        <v>5</v>
      </c>
      <c r="K64" s="58">
        <v>4</v>
      </c>
      <c r="L64" s="65">
        <v>28408</v>
      </c>
      <c r="M64" s="59" t="s">
        <v>367</v>
      </c>
      <c r="N64" s="59">
        <v>9</v>
      </c>
      <c r="O64" s="59">
        <v>5</v>
      </c>
      <c r="P64" s="59">
        <v>4</v>
      </c>
    </row>
    <row r="65" spans="1:16" x14ac:dyDescent="0.25">
      <c r="A65" s="57" t="s">
        <v>54</v>
      </c>
      <c r="B65" s="37" t="s">
        <v>55</v>
      </c>
      <c r="C65" s="57" t="s">
        <v>56</v>
      </c>
      <c r="D65" s="57" t="s">
        <v>414</v>
      </c>
      <c r="E65" s="57" t="s">
        <v>51</v>
      </c>
      <c r="F65" s="67">
        <v>-0.46500000000000002</v>
      </c>
      <c r="G65" s="58">
        <v>93</v>
      </c>
      <c r="H65" s="58" t="s">
        <v>308</v>
      </c>
      <c r="I65" s="58">
        <v>8</v>
      </c>
      <c r="J65" s="58">
        <v>4</v>
      </c>
      <c r="K65" s="58">
        <v>4</v>
      </c>
      <c r="L65" s="65">
        <v>26306</v>
      </c>
      <c r="M65" s="59" t="s">
        <v>367</v>
      </c>
      <c r="N65" s="59">
        <v>9</v>
      </c>
      <c r="O65" s="59">
        <v>5</v>
      </c>
      <c r="P65" s="59">
        <v>4</v>
      </c>
    </row>
    <row r="66" spans="1:16" x14ac:dyDescent="0.25">
      <c r="A66" s="57" t="s">
        <v>243</v>
      </c>
      <c r="B66" s="37" t="s">
        <v>244</v>
      </c>
      <c r="C66" s="57" t="s">
        <v>233</v>
      </c>
      <c r="D66" s="57" t="s">
        <v>408</v>
      </c>
      <c r="E66" s="57" t="s">
        <v>103</v>
      </c>
      <c r="F66" s="67">
        <v>1.397</v>
      </c>
      <c r="G66" s="58">
        <v>42</v>
      </c>
      <c r="H66" s="58" t="s">
        <v>146</v>
      </c>
      <c r="I66" s="58">
        <v>4</v>
      </c>
      <c r="J66" s="58">
        <v>2</v>
      </c>
      <c r="K66" s="58">
        <v>2</v>
      </c>
      <c r="L66" s="65">
        <v>4809</v>
      </c>
      <c r="M66" s="59" t="s">
        <v>57</v>
      </c>
      <c r="N66" s="59">
        <v>2</v>
      </c>
      <c r="O66" s="59">
        <v>1</v>
      </c>
      <c r="P66" s="59">
        <v>1</v>
      </c>
    </row>
    <row r="67" spans="1:16" x14ac:dyDescent="0.25">
      <c r="A67" s="57" t="s">
        <v>231</v>
      </c>
      <c r="B67" s="37" t="s">
        <v>232</v>
      </c>
      <c r="C67" s="57" t="s">
        <v>233</v>
      </c>
      <c r="D67" s="57" t="s">
        <v>408</v>
      </c>
      <c r="E67" s="57" t="s">
        <v>103</v>
      </c>
      <c r="F67" s="67">
        <v>2.5939999999999999</v>
      </c>
      <c r="G67" s="58">
        <v>4</v>
      </c>
      <c r="H67" s="58" t="s">
        <v>52</v>
      </c>
      <c r="I67" s="58">
        <v>1</v>
      </c>
      <c r="J67" s="58">
        <v>1</v>
      </c>
      <c r="K67" s="58">
        <v>1</v>
      </c>
      <c r="L67" s="65">
        <v>294</v>
      </c>
      <c r="M67" s="59" t="s">
        <v>53</v>
      </c>
      <c r="N67" s="59">
        <v>1</v>
      </c>
      <c r="O67" s="59">
        <v>1</v>
      </c>
      <c r="P67" s="59">
        <v>1</v>
      </c>
    </row>
    <row r="68" spans="1:16" x14ac:dyDescent="0.25">
      <c r="A68" s="57" t="s">
        <v>253</v>
      </c>
      <c r="B68" s="37" t="s">
        <v>254</v>
      </c>
      <c r="C68" s="57" t="s">
        <v>160</v>
      </c>
      <c r="D68" s="57" t="s">
        <v>414</v>
      </c>
      <c r="E68" s="57" t="s">
        <v>145</v>
      </c>
      <c r="F68" s="67">
        <v>0.85199999999999998</v>
      </c>
      <c r="G68" s="58">
        <v>63</v>
      </c>
      <c r="H68" s="58" t="s">
        <v>230</v>
      </c>
      <c r="I68" s="58">
        <v>6</v>
      </c>
      <c r="J68" s="58">
        <v>3</v>
      </c>
      <c r="K68" s="58">
        <v>3</v>
      </c>
      <c r="L68" s="65">
        <v>12592</v>
      </c>
      <c r="M68" s="59" t="s">
        <v>86</v>
      </c>
      <c r="N68" s="59">
        <v>4</v>
      </c>
      <c r="O68" s="59">
        <v>2</v>
      </c>
      <c r="P68" s="59">
        <v>2</v>
      </c>
    </row>
    <row r="69" spans="1:16" x14ac:dyDescent="0.25">
      <c r="A69" s="57" t="s">
        <v>158</v>
      </c>
      <c r="B69" s="37" t="s">
        <v>159</v>
      </c>
      <c r="C69" s="57" t="s">
        <v>160</v>
      </c>
      <c r="D69" s="57" t="s">
        <v>414</v>
      </c>
      <c r="E69" s="57" t="s">
        <v>145</v>
      </c>
      <c r="F69" s="67">
        <v>2.6019999999999999</v>
      </c>
      <c r="G69" s="58">
        <v>3</v>
      </c>
      <c r="H69" s="58" t="s">
        <v>52</v>
      </c>
      <c r="I69" s="58">
        <v>1</v>
      </c>
      <c r="J69" s="58">
        <v>1</v>
      </c>
      <c r="K69" s="58">
        <v>1</v>
      </c>
      <c r="L69" s="65">
        <v>193</v>
      </c>
      <c r="M69" s="59" t="s">
        <v>53</v>
      </c>
      <c r="N69" s="59">
        <v>1</v>
      </c>
      <c r="O69" s="59">
        <v>1</v>
      </c>
      <c r="P69" s="59">
        <v>1</v>
      </c>
    </row>
    <row r="70" spans="1:16" x14ac:dyDescent="0.25">
      <c r="A70" s="57" t="s">
        <v>266</v>
      </c>
      <c r="B70" s="37" t="s">
        <v>267</v>
      </c>
      <c r="C70" s="57" t="s">
        <v>265</v>
      </c>
      <c r="D70" s="57" t="s">
        <v>408</v>
      </c>
      <c r="E70" s="57" t="s">
        <v>103</v>
      </c>
      <c r="F70" s="67">
        <v>2.161</v>
      </c>
      <c r="G70" s="58">
        <v>14</v>
      </c>
      <c r="H70" s="58" t="s">
        <v>93</v>
      </c>
      <c r="I70" s="58">
        <v>2</v>
      </c>
      <c r="J70" s="58">
        <v>1</v>
      </c>
      <c r="K70" s="58">
        <v>1</v>
      </c>
      <c r="L70" s="65">
        <v>690</v>
      </c>
      <c r="M70" s="59" t="s">
        <v>53</v>
      </c>
      <c r="N70" s="59">
        <v>1</v>
      </c>
      <c r="O70" s="59">
        <v>1</v>
      </c>
      <c r="P70" s="59">
        <v>1</v>
      </c>
    </row>
    <row r="71" spans="1:16" x14ac:dyDescent="0.25">
      <c r="A71" s="57" t="s">
        <v>263</v>
      </c>
      <c r="B71" s="37" t="s">
        <v>264</v>
      </c>
      <c r="C71" s="57" t="s">
        <v>265</v>
      </c>
      <c r="D71" s="57" t="s">
        <v>412</v>
      </c>
      <c r="E71" s="57" t="s">
        <v>103</v>
      </c>
      <c r="F71" s="67">
        <v>1.8520000000000001</v>
      </c>
      <c r="G71" s="58">
        <v>25</v>
      </c>
      <c r="H71" s="58" t="s">
        <v>128</v>
      </c>
      <c r="I71" s="58">
        <v>3</v>
      </c>
      <c r="J71" s="58">
        <v>2</v>
      </c>
      <c r="K71" s="58">
        <v>1</v>
      </c>
      <c r="L71" s="65">
        <v>1791</v>
      </c>
      <c r="M71" s="59" t="s">
        <v>53</v>
      </c>
      <c r="N71" s="59">
        <v>1</v>
      </c>
      <c r="O71" s="59">
        <v>1</v>
      </c>
      <c r="P71" s="59">
        <v>1</v>
      </c>
    </row>
    <row r="72" spans="1:16" x14ac:dyDescent="0.25">
      <c r="A72" s="57" t="s">
        <v>255</v>
      </c>
      <c r="B72" s="37" t="s">
        <v>256</v>
      </c>
      <c r="C72" s="57" t="s">
        <v>157</v>
      </c>
      <c r="D72" s="57" t="s">
        <v>414</v>
      </c>
      <c r="E72" s="57" t="s">
        <v>145</v>
      </c>
      <c r="F72" s="67">
        <v>1.3939999999999999</v>
      </c>
      <c r="G72" s="58">
        <v>41</v>
      </c>
      <c r="H72" s="58" t="s">
        <v>146</v>
      </c>
      <c r="I72" s="58">
        <v>4</v>
      </c>
      <c r="J72" s="58">
        <v>2</v>
      </c>
      <c r="K72" s="58">
        <v>2</v>
      </c>
      <c r="L72" s="65">
        <v>4631</v>
      </c>
      <c r="M72" s="59" t="s">
        <v>57</v>
      </c>
      <c r="N72" s="59">
        <v>2</v>
      </c>
      <c r="O72" s="59">
        <v>1</v>
      </c>
      <c r="P72" s="59">
        <v>1</v>
      </c>
    </row>
    <row r="73" spans="1:16" x14ac:dyDescent="0.25">
      <c r="A73" s="57" t="s">
        <v>155</v>
      </c>
      <c r="B73" s="37" t="s">
        <v>156</v>
      </c>
      <c r="C73" s="57" t="s">
        <v>157</v>
      </c>
      <c r="D73" s="57" t="s">
        <v>414</v>
      </c>
      <c r="E73" s="57" t="s">
        <v>145</v>
      </c>
      <c r="F73" s="67">
        <v>2.5099999999999998</v>
      </c>
      <c r="G73" s="58">
        <v>7</v>
      </c>
      <c r="H73" s="58" t="s">
        <v>52</v>
      </c>
      <c r="I73" s="58">
        <v>1</v>
      </c>
      <c r="J73" s="58">
        <v>1</v>
      </c>
      <c r="K73" s="58">
        <v>1</v>
      </c>
      <c r="L73" s="65">
        <v>331</v>
      </c>
      <c r="M73" s="59" t="s">
        <v>53</v>
      </c>
      <c r="N73" s="59">
        <v>1</v>
      </c>
      <c r="O73" s="59">
        <v>1</v>
      </c>
      <c r="P73" s="59">
        <v>1</v>
      </c>
    </row>
    <row r="74" spans="1:16" x14ac:dyDescent="0.25">
      <c r="A74" s="57" t="s">
        <v>176</v>
      </c>
      <c r="B74" s="37" t="s">
        <v>177</v>
      </c>
      <c r="C74" s="57" t="s">
        <v>178</v>
      </c>
      <c r="D74" s="57" t="s">
        <v>408</v>
      </c>
      <c r="E74" s="57" t="s">
        <v>103</v>
      </c>
      <c r="F74" s="67">
        <v>1.536</v>
      </c>
      <c r="G74" s="58">
        <v>35</v>
      </c>
      <c r="H74" s="58" t="s">
        <v>146</v>
      </c>
      <c r="I74" s="58">
        <v>3</v>
      </c>
      <c r="J74" s="58">
        <v>2</v>
      </c>
      <c r="K74" s="58">
        <v>2</v>
      </c>
      <c r="L74" s="65">
        <v>3688</v>
      </c>
      <c r="M74" s="59" t="s">
        <v>57</v>
      </c>
      <c r="N74" s="59">
        <v>2</v>
      </c>
      <c r="O74" s="59">
        <v>1</v>
      </c>
      <c r="P74" s="59">
        <v>1</v>
      </c>
    </row>
    <row r="75" spans="1:16" x14ac:dyDescent="0.25">
      <c r="A75" s="57" t="s">
        <v>283</v>
      </c>
      <c r="B75" s="37" t="s">
        <v>284</v>
      </c>
      <c r="C75" s="57" t="s">
        <v>178</v>
      </c>
      <c r="D75" s="57" t="s">
        <v>408</v>
      </c>
      <c r="E75" s="57" t="s">
        <v>103</v>
      </c>
      <c r="F75" s="67">
        <v>1.9690000000000001</v>
      </c>
      <c r="G75" s="58">
        <v>22</v>
      </c>
      <c r="H75" s="58" t="s">
        <v>93</v>
      </c>
      <c r="I75" s="58">
        <v>2</v>
      </c>
      <c r="J75" s="58">
        <v>1</v>
      </c>
      <c r="K75" s="58">
        <v>1</v>
      </c>
      <c r="L75" s="65">
        <v>1421</v>
      </c>
      <c r="M75" s="59" t="s">
        <v>53</v>
      </c>
      <c r="N75" s="59">
        <v>1</v>
      </c>
      <c r="O75" s="59">
        <v>1</v>
      </c>
      <c r="P75" s="59">
        <v>1</v>
      </c>
    </row>
    <row r="76" spans="1:16" x14ac:dyDescent="0.25">
      <c r="A76" s="57" t="s">
        <v>211</v>
      </c>
      <c r="B76" s="37" t="s">
        <v>212</v>
      </c>
      <c r="C76" s="57" t="s">
        <v>213</v>
      </c>
      <c r="D76" s="57" t="s">
        <v>408</v>
      </c>
      <c r="E76" s="57" t="s">
        <v>103</v>
      </c>
      <c r="F76" s="67">
        <v>2.3220000000000001</v>
      </c>
      <c r="G76" s="58">
        <v>13</v>
      </c>
      <c r="H76" s="58" t="s">
        <v>93</v>
      </c>
      <c r="I76" s="58">
        <v>2</v>
      </c>
      <c r="J76" s="58">
        <v>1</v>
      </c>
      <c r="K76" s="58">
        <v>1</v>
      </c>
      <c r="L76" s="65">
        <v>529</v>
      </c>
      <c r="M76" s="59" t="s">
        <v>53</v>
      </c>
      <c r="N76" s="59">
        <v>1</v>
      </c>
      <c r="O76" s="59">
        <v>1</v>
      </c>
      <c r="P76" s="59">
        <v>1</v>
      </c>
    </row>
    <row r="77" spans="1:16" x14ac:dyDescent="0.25">
      <c r="A77" s="57" t="s">
        <v>214</v>
      </c>
      <c r="B77" s="37" t="s">
        <v>215</v>
      </c>
      <c r="C77" s="57" t="s">
        <v>216</v>
      </c>
      <c r="D77" s="57" t="s">
        <v>409</v>
      </c>
      <c r="E77" s="57" t="s">
        <v>103</v>
      </c>
      <c r="F77" s="67">
        <v>2.0390000000000001</v>
      </c>
      <c r="G77" s="58">
        <v>18</v>
      </c>
      <c r="H77" s="58" t="s">
        <v>93</v>
      </c>
      <c r="I77" s="58">
        <v>2</v>
      </c>
      <c r="J77" s="58">
        <v>1</v>
      </c>
      <c r="K77" s="58">
        <v>1</v>
      </c>
      <c r="L77" s="65">
        <v>1102</v>
      </c>
      <c r="M77" s="59" t="s">
        <v>53</v>
      </c>
      <c r="N77" s="59">
        <v>1</v>
      </c>
      <c r="O77" s="59">
        <v>1</v>
      </c>
      <c r="P77" s="59">
        <v>1</v>
      </c>
    </row>
    <row r="78" spans="1:16" x14ac:dyDescent="0.25">
      <c r="A78" s="57" t="s">
        <v>353</v>
      </c>
      <c r="B78" s="37" t="s">
        <v>354</v>
      </c>
      <c r="C78" s="57" t="s">
        <v>355</v>
      </c>
      <c r="D78" s="57" t="s">
        <v>408</v>
      </c>
      <c r="E78" s="57" t="s">
        <v>51</v>
      </c>
      <c r="F78" s="67">
        <v>0.84799999999999998</v>
      </c>
      <c r="G78" s="58">
        <v>65</v>
      </c>
      <c r="H78" s="58" t="s">
        <v>230</v>
      </c>
      <c r="I78" s="58">
        <v>6</v>
      </c>
      <c r="J78" s="58">
        <v>3</v>
      </c>
      <c r="K78" s="58">
        <v>3</v>
      </c>
      <c r="L78" s="65">
        <v>13112</v>
      </c>
      <c r="M78" s="59" t="s">
        <v>86</v>
      </c>
      <c r="N78" s="59">
        <v>4</v>
      </c>
      <c r="O78" s="59">
        <v>2</v>
      </c>
      <c r="P78" s="59">
        <v>2</v>
      </c>
    </row>
    <row r="79" spans="1:16" x14ac:dyDescent="0.25">
      <c r="A79" s="57" t="s">
        <v>221</v>
      </c>
      <c r="B79" s="37" t="s">
        <v>222</v>
      </c>
      <c r="C79" s="57" t="s">
        <v>223</v>
      </c>
      <c r="D79" s="57" t="s">
        <v>408</v>
      </c>
      <c r="E79" s="57" t="s">
        <v>51</v>
      </c>
      <c r="F79" s="67">
        <v>-5.1999999999999998E-2</v>
      </c>
      <c r="G79" s="58">
        <v>85</v>
      </c>
      <c r="H79" s="58" t="s">
        <v>230</v>
      </c>
      <c r="I79" s="58">
        <v>8</v>
      </c>
      <c r="J79" s="58">
        <v>4</v>
      </c>
      <c r="K79" s="58">
        <v>3</v>
      </c>
      <c r="L79" s="65">
        <v>23994</v>
      </c>
      <c r="M79" s="59" t="s">
        <v>252</v>
      </c>
      <c r="N79" s="59">
        <v>8</v>
      </c>
      <c r="O79" s="59">
        <v>4</v>
      </c>
      <c r="P79" s="59">
        <v>3</v>
      </c>
    </row>
    <row r="80" spans="1:16" x14ac:dyDescent="0.25">
      <c r="A80" s="57" t="s">
        <v>245</v>
      </c>
      <c r="B80" s="37" t="s">
        <v>246</v>
      </c>
      <c r="C80" s="57" t="s">
        <v>223</v>
      </c>
      <c r="D80" s="57" t="s">
        <v>408</v>
      </c>
      <c r="E80" s="57" t="s">
        <v>51</v>
      </c>
      <c r="F80" s="67">
        <v>4.9000000000000002E-2</v>
      </c>
      <c r="G80" s="58">
        <v>96</v>
      </c>
      <c r="H80" s="58" t="s">
        <v>324</v>
      </c>
      <c r="I80" s="58">
        <v>9</v>
      </c>
      <c r="J80" s="58">
        <v>5</v>
      </c>
      <c r="K80" s="58">
        <v>4</v>
      </c>
      <c r="L80" s="65">
        <v>26667</v>
      </c>
      <c r="M80" s="59" t="s">
        <v>367</v>
      </c>
      <c r="N80" s="59">
        <v>9</v>
      </c>
      <c r="O80" s="59">
        <v>5</v>
      </c>
      <c r="P80" s="59">
        <v>4</v>
      </c>
    </row>
    <row r="81" spans="1:16" x14ac:dyDescent="0.25">
      <c r="A81" s="57" t="s">
        <v>75</v>
      </c>
      <c r="B81" s="37" t="s">
        <v>76</v>
      </c>
      <c r="C81" s="57" t="s">
        <v>77</v>
      </c>
      <c r="D81" s="57" t="s">
        <v>408</v>
      </c>
      <c r="E81" s="57" t="s">
        <v>51</v>
      </c>
      <c r="F81" s="67">
        <v>-9.5000000000000001E-2</v>
      </c>
      <c r="G81" s="58">
        <v>88</v>
      </c>
      <c r="H81" s="58" t="s">
        <v>308</v>
      </c>
      <c r="I81" s="58">
        <v>8</v>
      </c>
      <c r="J81" s="58">
        <v>4</v>
      </c>
      <c r="K81" s="58">
        <v>4</v>
      </c>
      <c r="L81" s="65">
        <v>24322</v>
      </c>
      <c r="M81" s="59" t="s">
        <v>252</v>
      </c>
      <c r="N81" s="59">
        <v>8</v>
      </c>
      <c r="O81" s="59">
        <v>4</v>
      </c>
      <c r="P81" s="59">
        <v>3</v>
      </c>
    </row>
    <row r="82" spans="1:16" x14ac:dyDescent="0.25">
      <c r="A82" s="57" t="s">
        <v>239</v>
      </c>
      <c r="B82" s="37" t="s">
        <v>240</v>
      </c>
      <c r="C82" s="57" t="s">
        <v>77</v>
      </c>
      <c r="D82" s="57" t="s">
        <v>408</v>
      </c>
      <c r="E82" s="57" t="s">
        <v>51</v>
      </c>
      <c r="F82" s="67">
        <v>0.505</v>
      </c>
      <c r="G82" s="58">
        <v>71</v>
      </c>
      <c r="H82" s="58" t="s">
        <v>230</v>
      </c>
      <c r="I82" s="58">
        <v>7</v>
      </c>
      <c r="J82" s="58">
        <v>4</v>
      </c>
      <c r="K82" s="58">
        <v>3</v>
      </c>
      <c r="L82" s="65">
        <v>17018</v>
      </c>
      <c r="M82" s="59" t="s">
        <v>252</v>
      </c>
      <c r="N82" s="59">
        <v>6</v>
      </c>
      <c r="O82" s="59">
        <v>3</v>
      </c>
      <c r="P82" s="59">
        <v>3</v>
      </c>
    </row>
    <row r="83" spans="1:16" x14ac:dyDescent="0.25">
      <c r="A83" s="57" t="s">
        <v>194</v>
      </c>
      <c r="B83" s="37" t="s">
        <v>195</v>
      </c>
      <c r="C83" s="57" t="s">
        <v>196</v>
      </c>
      <c r="D83" s="57" t="s">
        <v>408</v>
      </c>
      <c r="E83" s="57" t="s">
        <v>51</v>
      </c>
      <c r="F83" s="67">
        <v>-0.253</v>
      </c>
      <c r="G83" s="58">
        <v>99</v>
      </c>
      <c r="H83" s="58" t="s">
        <v>324</v>
      </c>
      <c r="I83" s="58">
        <v>9</v>
      </c>
      <c r="J83" s="58">
        <v>5</v>
      </c>
      <c r="K83" s="58">
        <v>4</v>
      </c>
      <c r="L83" s="65">
        <v>26904</v>
      </c>
      <c r="M83" s="59" t="s">
        <v>367</v>
      </c>
      <c r="N83" s="59">
        <v>9</v>
      </c>
      <c r="O83" s="59">
        <v>5</v>
      </c>
      <c r="P83" s="59">
        <v>4</v>
      </c>
    </row>
    <row r="84" spans="1:16" x14ac:dyDescent="0.25">
      <c r="A84" s="57" t="s">
        <v>382</v>
      </c>
      <c r="B84" s="37" t="s">
        <v>383</v>
      </c>
      <c r="C84" s="57" t="s">
        <v>196</v>
      </c>
      <c r="D84" s="57" t="s">
        <v>408</v>
      </c>
      <c r="E84" s="57" t="s">
        <v>51</v>
      </c>
      <c r="F84" s="67">
        <v>0.53900000000000003</v>
      </c>
      <c r="G84" s="58">
        <v>75</v>
      </c>
      <c r="H84" s="58" t="s">
        <v>230</v>
      </c>
      <c r="I84" s="58">
        <v>7</v>
      </c>
      <c r="J84" s="58">
        <v>4</v>
      </c>
      <c r="K84" s="58">
        <v>3</v>
      </c>
      <c r="L84" s="65">
        <v>20122</v>
      </c>
      <c r="M84" s="59" t="s">
        <v>252</v>
      </c>
      <c r="N84" s="59">
        <v>7</v>
      </c>
      <c r="O84" s="59">
        <v>4</v>
      </c>
      <c r="P84" s="59">
        <v>3</v>
      </c>
    </row>
    <row r="85" spans="1:16" x14ac:dyDescent="0.25">
      <c r="A85" s="57" t="s">
        <v>140</v>
      </c>
      <c r="B85" s="37" t="s">
        <v>141</v>
      </c>
      <c r="C85" s="57" t="s">
        <v>92</v>
      </c>
      <c r="D85" s="57" t="s">
        <v>410</v>
      </c>
      <c r="E85" s="57" t="s">
        <v>51</v>
      </c>
      <c r="F85" s="67">
        <v>-0.372</v>
      </c>
      <c r="G85" s="58">
        <v>107</v>
      </c>
      <c r="H85" s="58" t="s">
        <v>356</v>
      </c>
      <c r="I85" s="58">
        <v>10</v>
      </c>
      <c r="J85" s="58">
        <v>5</v>
      </c>
      <c r="K85" s="58">
        <v>4</v>
      </c>
      <c r="L85" s="65">
        <v>29608</v>
      </c>
      <c r="M85" s="59" t="s">
        <v>378</v>
      </c>
      <c r="N85" s="59">
        <v>10</v>
      </c>
      <c r="O85" s="59">
        <v>5</v>
      </c>
      <c r="P85" s="59">
        <v>4</v>
      </c>
    </row>
    <row r="86" spans="1:16" x14ac:dyDescent="0.25">
      <c r="A86" s="57" t="s">
        <v>280</v>
      </c>
      <c r="B86" s="37" t="s">
        <v>281</v>
      </c>
      <c r="C86" s="57" t="s">
        <v>282</v>
      </c>
      <c r="D86" s="57" t="s">
        <v>410</v>
      </c>
      <c r="E86" s="57" t="s">
        <v>51</v>
      </c>
      <c r="F86" s="67">
        <v>0.96299999999999997</v>
      </c>
      <c r="G86" s="58">
        <v>54</v>
      </c>
      <c r="H86" s="58" t="s">
        <v>146</v>
      </c>
      <c r="I86" s="58">
        <v>5</v>
      </c>
      <c r="J86" s="58">
        <v>3</v>
      </c>
      <c r="K86" s="58">
        <v>2</v>
      </c>
      <c r="L86" s="65">
        <v>8066</v>
      </c>
      <c r="M86" s="59" t="s">
        <v>82</v>
      </c>
      <c r="N86" s="59">
        <v>3</v>
      </c>
      <c r="O86" s="59">
        <v>2</v>
      </c>
      <c r="P86" s="59">
        <v>1</v>
      </c>
    </row>
    <row r="87" spans="1:16" x14ac:dyDescent="0.25">
      <c r="A87" s="57" t="s">
        <v>237</v>
      </c>
      <c r="B87" s="37" t="s">
        <v>238</v>
      </c>
      <c r="C87" s="57" t="s">
        <v>74</v>
      </c>
      <c r="D87" s="57" t="s">
        <v>410</v>
      </c>
      <c r="E87" s="57" t="s">
        <v>51</v>
      </c>
      <c r="F87" s="67">
        <v>1.5049999999999999</v>
      </c>
      <c r="G87" s="58">
        <v>31</v>
      </c>
      <c r="H87" s="58" t="s">
        <v>146</v>
      </c>
      <c r="I87" s="58">
        <v>3</v>
      </c>
      <c r="J87" s="58">
        <v>2</v>
      </c>
      <c r="K87" s="58">
        <v>2</v>
      </c>
      <c r="L87" s="65">
        <v>3299</v>
      </c>
      <c r="M87" s="59" t="s">
        <v>57</v>
      </c>
      <c r="N87" s="59">
        <v>2</v>
      </c>
      <c r="O87" s="59">
        <v>1</v>
      </c>
      <c r="P87" s="59">
        <v>1</v>
      </c>
    </row>
    <row r="88" spans="1:16" x14ac:dyDescent="0.25">
      <c r="A88" s="57" t="s">
        <v>58</v>
      </c>
      <c r="B88" s="37" t="s">
        <v>59</v>
      </c>
      <c r="C88" s="57" t="s">
        <v>60</v>
      </c>
      <c r="D88" s="57" t="s">
        <v>410</v>
      </c>
      <c r="E88" s="57" t="s">
        <v>51</v>
      </c>
      <c r="F88" s="67">
        <v>-0.27100000000000002</v>
      </c>
      <c r="G88" s="58">
        <v>90</v>
      </c>
      <c r="H88" s="58" t="s">
        <v>308</v>
      </c>
      <c r="I88" s="58">
        <v>8</v>
      </c>
      <c r="J88" s="58">
        <v>4</v>
      </c>
      <c r="K88" s="58">
        <v>4</v>
      </c>
      <c r="L88" s="65">
        <v>24441</v>
      </c>
      <c r="M88" s="59" t="s">
        <v>357</v>
      </c>
      <c r="N88" s="59">
        <v>8</v>
      </c>
      <c r="O88" s="59">
        <v>4</v>
      </c>
      <c r="P88" s="59">
        <v>4</v>
      </c>
    </row>
    <row r="89" spans="1:16" x14ac:dyDescent="0.25">
      <c r="A89" s="57" t="s">
        <v>94</v>
      </c>
      <c r="B89" s="37" t="s">
        <v>95</v>
      </c>
      <c r="C89" s="57" t="s">
        <v>96</v>
      </c>
      <c r="D89" s="57" t="s">
        <v>410</v>
      </c>
      <c r="E89" s="57" t="s">
        <v>51</v>
      </c>
      <c r="F89" s="67">
        <v>1.3839999999999999</v>
      </c>
      <c r="G89" s="58">
        <v>36</v>
      </c>
      <c r="H89" s="58" t="s">
        <v>146</v>
      </c>
      <c r="I89" s="58">
        <v>4</v>
      </c>
      <c r="J89" s="58">
        <v>2</v>
      </c>
      <c r="K89" s="58">
        <v>2</v>
      </c>
      <c r="L89" s="65">
        <v>3763</v>
      </c>
      <c r="M89" s="59" t="s">
        <v>57</v>
      </c>
      <c r="N89" s="59">
        <v>2</v>
      </c>
      <c r="O89" s="59">
        <v>1</v>
      </c>
      <c r="P89" s="59">
        <v>1</v>
      </c>
    </row>
    <row r="90" spans="1:16" x14ac:dyDescent="0.25">
      <c r="A90" s="57" t="s">
        <v>90</v>
      </c>
      <c r="B90" s="37" t="s">
        <v>91</v>
      </c>
      <c r="C90" s="57" t="s">
        <v>92</v>
      </c>
      <c r="D90" s="57" t="s">
        <v>410</v>
      </c>
      <c r="E90" s="57" t="s">
        <v>51</v>
      </c>
      <c r="F90" s="67">
        <v>1.33</v>
      </c>
      <c r="G90" s="58">
        <v>33</v>
      </c>
      <c r="H90" s="58" t="s">
        <v>146</v>
      </c>
      <c r="I90" s="58">
        <v>3</v>
      </c>
      <c r="J90" s="58">
        <v>2</v>
      </c>
      <c r="K90" s="58">
        <v>2</v>
      </c>
      <c r="L90" s="65">
        <v>3406</v>
      </c>
      <c r="M90" s="59" t="s">
        <v>57</v>
      </c>
      <c r="N90" s="59">
        <v>2</v>
      </c>
      <c r="O90" s="59">
        <v>1</v>
      </c>
      <c r="P90" s="59">
        <v>1</v>
      </c>
    </row>
    <row r="91" spans="1:16" x14ac:dyDescent="0.25">
      <c r="A91" s="57" t="s">
        <v>72</v>
      </c>
      <c r="B91" s="37" t="s">
        <v>73</v>
      </c>
      <c r="C91" s="57" t="s">
        <v>74</v>
      </c>
      <c r="D91" s="57" t="s">
        <v>410</v>
      </c>
      <c r="E91" s="57" t="s">
        <v>51</v>
      </c>
      <c r="F91" s="67">
        <v>-0.67</v>
      </c>
      <c r="G91" s="58">
        <v>95</v>
      </c>
      <c r="H91" s="58" t="s">
        <v>324</v>
      </c>
      <c r="I91" s="58">
        <v>9</v>
      </c>
      <c r="J91" s="58">
        <v>5</v>
      </c>
      <c r="K91" s="58">
        <v>4</v>
      </c>
      <c r="L91" s="65">
        <v>26534</v>
      </c>
      <c r="M91" s="59" t="s">
        <v>367</v>
      </c>
      <c r="N91" s="59">
        <v>9</v>
      </c>
      <c r="O91" s="59">
        <v>5</v>
      </c>
      <c r="P91" s="59">
        <v>4</v>
      </c>
    </row>
    <row r="92" spans="1:16" x14ac:dyDescent="0.25">
      <c r="A92" s="57" t="s">
        <v>309</v>
      </c>
      <c r="B92" s="37" t="s">
        <v>310</v>
      </c>
      <c r="C92" s="57" t="s">
        <v>236</v>
      </c>
      <c r="D92" s="57" t="s">
        <v>410</v>
      </c>
      <c r="E92" s="57" t="s">
        <v>51</v>
      </c>
      <c r="F92" s="67">
        <v>0.24399999999999999</v>
      </c>
      <c r="G92" s="58">
        <v>87</v>
      </c>
      <c r="H92" s="58" t="s">
        <v>230</v>
      </c>
      <c r="I92" s="58">
        <v>8</v>
      </c>
      <c r="J92" s="58">
        <v>4</v>
      </c>
      <c r="K92" s="58">
        <v>3</v>
      </c>
      <c r="L92" s="65">
        <v>24197</v>
      </c>
      <c r="M92" s="59" t="s">
        <v>252</v>
      </c>
      <c r="N92" s="59">
        <v>8</v>
      </c>
      <c r="O92" s="59">
        <v>4</v>
      </c>
      <c r="P92" s="59">
        <v>3</v>
      </c>
    </row>
    <row r="93" spans="1:16" x14ac:dyDescent="0.25">
      <c r="A93" s="57" t="s">
        <v>234</v>
      </c>
      <c r="B93" s="37" t="s">
        <v>235</v>
      </c>
      <c r="C93" s="57" t="s">
        <v>236</v>
      </c>
      <c r="D93" s="57" t="s">
        <v>410</v>
      </c>
      <c r="E93" s="57" t="s">
        <v>51</v>
      </c>
      <c r="F93" s="67">
        <v>5.8000000000000003E-2</v>
      </c>
      <c r="G93" s="58">
        <v>89</v>
      </c>
      <c r="H93" s="58" t="s">
        <v>308</v>
      </c>
      <c r="I93" s="58">
        <v>8</v>
      </c>
      <c r="J93" s="58">
        <v>4</v>
      </c>
      <c r="K93" s="58">
        <v>4</v>
      </c>
      <c r="L93" s="65">
        <v>24350</v>
      </c>
      <c r="M93" s="59" t="s">
        <v>252</v>
      </c>
      <c r="N93" s="59">
        <v>8</v>
      </c>
      <c r="O93" s="59">
        <v>4</v>
      </c>
      <c r="P93" s="59">
        <v>3</v>
      </c>
    </row>
    <row r="94" spans="1:16" x14ac:dyDescent="0.25">
      <c r="A94" s="57" t="s">
        <v>362</v>
      </c>
      <c r="B94" s="37" t="s">
        <v>363</v>
      </c>
      <c r="C94" s="57" t="s">
        <v>276</v>
      </c>
      <c r="D94" s="57" t="s">
        <v>410</v>
      </c>
      <c r="E94" s="57" t="s">
        <v>51</v>
      </c>
      <c r="F94" s="67">
        <v>0.36099999999999999</v>
      </c>
      <c r="G94" s="58">
        <v>81</v>
      </c>
      <c r="H94" s="58" t="s">
        <v>230</v>
      </c>
      <c r="I94" s="58">
        <v>7</v>
      </c>
      <c r="J94" s="58">
        <v>4</v>
      </c>
      <c r="K94" s="58">
        <v>3</v>
      </c>
      <c r="L94" s="65">
        <v>21607</v>
      </c>
      <c r="M94" s="59" t="s">
        <v>252</v>
      </c>
      <c r="N94" s="59">
        <v>7</v>
      </c>
      <c r="O94" s="59">
        <v>4</v>
      </c>
      <c r="P94" s="59">
        <v>3</v>
      </c>
    </row>
    <row r="95" spans="1:16" x14ac:dyDescent="0.25">
      <c r="A95" s="57" t="s">
        <v>274</v>
      </c>
      <c r="B95" s="37" t="s">
        <v>275</v>
      </c>
      <c r="C95" s="57" t="s">
        <v>276</v>
      </c>
      <c r="D95" s="57" t="s">
        <v>410</v>
      </c>
      <c r="E95" s="57" t="s">
        <v>51</v>
      </c>
      <c r="F95" s="67">
        <v>-0.33300000000000002</v>
      </c>
      <c r="G95" s="58">
        <v>106</v>
      </c>
      <c r="H95" s="58" t="s">
        <v>356</v>
      </c>
      <c r="I95" s="58">
        <v>10</v>
      </c>
      <c r="J95" s="58">
        <v>5</v>
      </c>
      <c r="K95" s="58">
        <v>4</v>
      </c>
      <c r="L95" s="65">
        <v>28976</v>
      </c>
      <c r="M95" s="59" t="s">
        <v>367</v>
      </c>
      <c r="N95" s="59">
        <v>9</v>
      </c>
      <c r="O95" s="59">
        <v>5</v>
      </c>
      <c r="P95" s="59">
        <v>4</v>
      </c>
    </row>
    <row r="96" spans="1:16" x14ac:dyDescent="0.25">
      <c r="A96" s="57" t="s">
        <v>247</v>
      </c>
      <c r="B96" s="37" t="s">
        <v>248</v>
      </c>
      <c r="C96" s="57" t="s">
        <v>249</v>
      </c>
      <c r="D96" s="57" t="s">
        <v>408</v>
      </c>
      <c r="E96" s="57" t="s">
        <v>103</v>
      </c>
      <c r="F96" s="67">
        <v>1.129</v>
      </c>
      <c r="G96" s="58">
        <v>53</v>
      </c>
      <c r="H96" s="58" t="s">
        <v>146</v>
      </c>
      <c r="I96" s="58">
        <v>5</v>
      </c>
      <c r="J96" s="58">
        <v>3</v>
      </c>
      <c r="K96" s="58">
        <v>2</v>
      </c>
      <c r="L96" s="65">
        <v>7775</v>
      </c>
      <c r="M96" s="59" t="s">
        <v>82</v>
      </c>
      <c r="N96" s="59">
        <v>3</v>
      </c>
      <c r="O96" s="59">
        <v>2</v>
      </c>
      <c r="P96" s="59">
        <v>1</v>
      </c>
    </row>
    <row r="97" spans="1:16" x14ac:dyDescent="0.25">
      <c r="A97" s="57" t="s">
        <v>288</v>
      </c>
      <c r="B97" s="37" t="s">
        <v>289</v>
      </c>
      <c r="C97" s="57" t="s">
        <v>249</v>
      </c>
      <c r="D97" s="57" t="s">
        <v>408</v>
      </c>
      <c r="E97" s="57" t="s">
        <v>103</v>
      </c>
      <c r="F97" s="67">
        <v>0.39900000000000002</v>
      </c>
      <c r="G97" s="58">
        <v>77</v>
      </c>
      <c r="H97" s="58" t="s">
        <v>230</v>
      </c>
      <c r="I97" s="58">
        <v>7</v>
      </c>
      <c r="J97" s="58">
        <v>4</v>
      </c>
      <c r="K97" s="58">
        <v>3</v>
      </c>
      <c r="L97" s="65">
        <v>20582</v>
      </c>
      <c r="M97" s="59" t="s">
        <v>252</v>
      </c>
      <c r="N97" s="59">
        <v>7</v>
      </c>
      <c r="O97" s="59">
        <v>4</v>
      </c>
      <c r="P97" s="59">
        <v>3</v>
      </c>
    </row>
    <row r="98" spans="1:16" x14ac:dyDescent="0.25">
      <c r="A98" s="57" t="s">
        <v>293</v>
      </c>
      <c r="B98" s="37" t="s">
        <v>294</v>
      </c>
      <c r="C98" s="57" t="s">
        <v>295</v>
      </c>
      <c r="D98" s="57" t="s">
        <v>410</v>
      </c>
      <c r="E98" s="57" t="s">
        <v>103</v>
      </c>
      <c r="F98" s="67">
        <v>1.5980000000000001</v>
      </c>
      <c r="G98" s="58">
        <v>34</v>
      </c>
      <c r="H98" s="58" t="s">
        <v>146</v>
      </c>
      <c r="I98" s="58">
        <v>3</v>
      </c>
      <c r="J98" s="58">
        <v>2</v>
      </c>
      <c r="K98" s="58">
        <v>2</v>
      </c>
      <c r="L98" s="65">
        <v>3676</v>
      </c>
      <c r="M98" s="59" t="s">
        <v>57</v>
      </c>
      <c r="N98" s="59">
        <v>2</v>
      </c>
      <c r="O98" s="59">
        <v>1</v>
      </c>
      <c r="P98" s="59">
        <v>1</v>
      </c>
    </row>
    <row r="99" spans="1:16" x14ac:dyDescent="0.25">
      <c r="A99" s="57" t="s">
        <v>319</v>
      </c>
      <c r="B99" s="37" t="s">
        <v>320</v>
      </c>
      <c r="C99" s="57" t="s">
        <v>295</v>
      </c>
      <c r="D99" s="57" t="s">
        <v>410</v>
      </c>
      <c r="E99" s="57" t="s">
        <v>103</v>
      </c>
      <c r="F99" s="67">
        <v>0.69399999999999995</v>
      </c>
      <c r="G99" s="58">
        <v>67</v>
      </c>
      <c r="H99" s="58" t="s">
        <v>230</v>
      </c>
      <c r="I99" s="58">
        <v>6</v>
      </c>
      <c r="J99" s="58">
        <v>3</v>
      </c>
      <c r="K99" s="58">
        <v>3</v>
      </c>
      <c r="L99" s="65">
        <v>15750</v>
      </c>
      <c r="M99" s="59" t="s">
        <v>86</v>
      </c>
      <c r="N99" s="59">
        <v>5</v>
      </c>
      <c r="O99" s="59">
        <v>3</v>
      </c>
      <c r="P99" s="59">
        <v>2</v>
      </c>
    </row>
    <row r="100" spans="1:16" x14ac:dyDescent="0.25">
      <c r="A100" s="57" t="s">
        <v>368</v>
      </c>
      <c r="B100" s="37" t="s">
        <v>369</v>
      </c>
      <c r="C100" s="57" t="s">
        <v>370</v>
      </c>
      <c r="D100" s="57" t="s">
        <v>410</v>
      </c>
      <c r="E100" s="57" t="s">
        <v>51</v>
      </c>
      <c r="F100" s="67">
        <v>0.51200000000000001</v>
      </c>
      <c r="G100" s="58">
        <v>78</v>
      </c>
      <c r="H100" s="58" t="s">
        <v>230</v>
      </c>
      <c r="I100" s="58">
        <v>7</v>
      </c>
      <c r="J100" s="58">
        <v>4</v>
      </c>
      <c r="K100" s="58">
        <v>3</v>
      </c>
      <c r="L100" s="65">
        <v>20668</v>
      </c>
      <c r="M100" s="59" t="s">
        <v>252</v>
      </c>
      <c r="N100" s="59">
        <v>7</v>
      </c>
      <c r="O100" s="59">
        <v>4</v>
      </c>
      <c r="P100" s="59">
        <v>3</v>
      </c>
    </row>
    <row r="101" spans="1:16" x14ac:dyDescent="0.25">
      <c r="A101" s="57" t="s">
        <v>260</v>
      </c>
      <c r="B101" s="37" t="s">
        <v>261</v>
      </c>
      <c r="C101" s="57" t="s">
        <v>262</v>
      </c>
      <c r="D101" s="57" t="s">
        <v>410</v>
      </c>
      <c r="E101" s="57" t="s">
        <v>51</v>
      </c>
      <c r="F101" s="67">
        <v>0.126</v>
      </c>
      <c r="G101" s="58">
        <v>83</v>
      </c>
      <c r="H101" s="58" t="s">
        <v>230</v>
      </c>
      <c r="I101" s="58">
        <v>8</v>
      </c>
      <c r="J101" s="58">
        <v>4</v>
      </c>
      <c r="K101" s="58">
        <v>3</v>
      </c>
      <c r="L101" s="65">
        <v>22840</v>
      </c>
      <c r="M101" s="59" t="s">
        <v>252</v>
      </c>
      <c r="N101" s="59">
        <v>7</v>
      </c>
      <c r="O101" s="59">
        <v>4</v>
      </c>
      <c r="P101" s="59">
        <v>3</v>
      </c>
    </row>
    <row r="102" spans="1:16" x14ac:dyDescent="0.25">
      <c r="A102" s="57" t="s">
        <v>107</v>
      </c>
      <c r="B102" s="37" t="s">
        <v>108</v>
      </c>
      <c r="C102" s="57" t="s">
        <v>109</v>
      </c>
      <c r="D102" s="57" t="s">
        <v>410</v>
      </c>
      <c r="E102" s="57" t="s">
        <v>51</v>
      </c>
      <c r="F102" s="67">
        <v>-0.628</v>
      </c>
      <c r="G102" s="58">
        <v>108</v>
      </c>
      <c r="H102" s="58" t="s">
        <v>356</v>
      </c>
      <c r="I102" s="58">
        <v>10</v>
      </c>
      <c r="J102" s="58">
        <v>5</v>
      </c>
      <c r="K102" s="58">
        <v>4</v>
      </c>
      <c r="L102" s="65">
        <v>29699</v>
      </c>
      <c r="M102" s="59" t="s">
        <v>378</v>
      </c>
      <c r="N102" s="59">
        <v>10</v>
      </c>
      <c r="O102" s="59">
        <v>5</v>
      </c>
      <c r="P102" s="59">
        <v>4</v>
      </c>
    </row>
    <row r="103" spans="1:16" x14ac:dyDescent="0.25">
      <c r="A103" s="57" t="s">
        <v>97</v>
      </c>
      <c r="B103" s="37" t="s">
        <v>98</v>
      </c>
      <c r="C103" s="57" t="s">
        <v>99</v>
      </c>
      <c r="D103" s="57" t="s">
        <v>410</v>
      </c>
      <c r="E103" s="57" t="s">
        <v>51</v>
      </c>
      <c r="F103" s="67">
        <v>-6.3E-2</v>
      </c>
      <c r="G103" s="58">
        <v>82</v>
      </c>
      <c r="H103" s="58" t="s">
        <v>230</v>
      </c>
      <c r="I103" s="58">
        <v>8</v>
      </c>
      <c r="J103" s="58">
        <v>4</v>
      </c>
      <c r="K103" s="58">
        <v>3</v>
      </c>
      <c r="L103" s="65">
        <v>22693</v>
      </c>
      <c r="M103" s="59" t="s">
        <v>252</v>
      </c>
      <c r="N103" s="59">
        <v>7</v>
      </c>
      <c r="O103" s="59">
        <v>4</v>
      </c>
      <c r="P103" s="59">
        <v>3</v>
      </c>
    </row>
    <row r="104" spans="1:16" x14ac:dyDescent="0.25">
      <c r="A104" s="57" t="s">
        <v>344</v>
      </c>
      <c r="B104" s="37" t="s">
        <v>345</v>
      </c>
      <c r="C104" s="57" t="s">
        <v>346</v>
      </c>
      <c r="D104" s="57" t="s">
        <v>410</v>
      </c>
      <c r="E104" s="57" t="s">
        <v>51</v>
      </c>
      <c r="F104" s="67">
        <v>0.378</v>
      </c>
      <c r="G104" s="58">
        <v>70</v>
      </c>
      <c r="H104" s="58" t="s">
        <v>230</v>
      </c>
      <c r="I104" s="58">
        <v>6</v>
      </c>
      <c r="J104" s="58">
        <v>3</v>
      </c>
      <c r="K104" s="58">
        <v>3</v>
      </c>
      <c r="L104" s="65">
        <v>16999</v>
      </c>
      <c r="M104" s="59" t="s">
        <v>252</v>
      </c>
      <c r="N104" s="59">
        <v>6</v>
      </c>
      <c r="O104" s="59">
        <v>3</v>
      </c>
      <c r="P104" s="59">
        <v>3</v>
      </c>
    </row>
    <row r="105" spans="1:16" x14ac:dyDescent="0.25">
      <c r="A105" s="57" t="s">
        <v>277</v>
      </c>
      <c r="B105" s="37" t="s">
        <v>278</v>
      </c>
      <c r="C105" s="57" t="s">
        <v>279</v>
      </c>
      <c r="D105" s="57" t="s">
        <v>410</v>
      </c>
      <c r="E105" s="57" t="s">
        <v>51</v>
      </c>
      <c r="F105" s="67">
        <v>0.87</v>
      </c>
      <c r="G105" s="58">
        <v>51</v>
      </c>
      <c r="H105" s="58" t="s">
        <v>146</v>
      </c>
      <c r="I105" s="58">
        <v>5</v>
      </c>
      <c r="J105" s="58">
        <v>3</v>
      </c>
      <c r="K105" s="58">
        <v>2</v>
      </c>
      <c r="L105" s="65">
        <v>7555</v>
      </c>
      <c r="M105" s="59" t="s">
        <v>82</v>
      </c>
      <c r="N105" s="59">
        <v>3</v>
      </c>
      <c r="O105" s="59">
        <v>2</v>
      </c>
      <c r="P105" s="59">
        <v>1</v>
      </c>
    </row>
    <row r="106" spans="1:16" x14ac:dyDescent="0.25">
      <c r="A106" s="57" t="s">
        <v>268</v>
      </c>
      <c r="B106" s="37" t="s">
        <v>269</v>
      </c>
      <c r="C106" s="57" t="s">
        <v>270</v>
      </c>
      <c r="D106" s="57" t="s">
        <v>410</v>
      </c>
      <c r="E106" s="57" t="s">
        <v>51</v>
      </c>
      <c r="F106" s="67">
        <v>1.4999999999999999E-2</v>
      </c>
      <c r="G106" s="58">
        <v>94</v>
      </c>
      <c r="H106" s="58" t="s">
        <v>324</v>
      </c>
      <c r="I106" s="58">
        <v>9</v>
      </c>
      <c r="J106" s="58">
        <v>5</v>
      </c>
      <c r="K106" s="58">
        <v>4</v>
      </c>
      <c r="L106" s="65">
        <v>26459</v>
      </c>
      <c r="M106" s="59" t="s">
        <v>367</v>
      </c>
      <c r="N106" s="59">
        <v>9</v>
      </c>
      <c r="O106" s="59">
        <v>5</v>
      </c>
      <c r="P106" s="59">
        <v>4</v>
      </c>
    </row>
    <row r="107" spans="1:16" x14ac:dyDescent="0.25">
      <c r="A107" s="57" t="s">
        <v>384</v>
      </c>
      <c r="B107" s="37" t="s">
        <v>385</v>
      </c>
      <c r="C107" s="57" t="s">
        <v>381</v>
      </c>
      <c r="D107" s="57" t="s">
        <v>410</v>
      </c>
      <c r="E107" s="57" t="s">
        <v>51</v>
      </c>
      <c r="F107" s="67">
        <v>-0.71499999999999997</v>
      </c>
      <c r="G107" s="58">
        <v>116</v>
      </c>
      <c r="H107" s="58" t="s">
        <v>356</v>
      </c>
      <c r="I107" s="58">
        <v>10</v>
      </c>
      <c r="J107" s="58">
        <v>5</v>
      </c>
      <c r="K107" s="58">
        <v>4</v>
      </c>
      <c r="L107" s="65">
        <v>32697</v>
      </c>
      <c r="M107" s="59" t="s">
        <v>378</v>
      </c>
      <c r="N107" s="59">
        <v>10</v>
      </c>
      <c r="O107" s="59">
        <v>5</v>
      </c>
      <c r="P107" s="59">
        <v>4</v>
      </c>
    </row>
    <row r="108" spans="1:16" x14ac:dyDescent="0.25">
      <c r="A108" s="57" t="s">
        <v>379</v>
      </c>
      <c r="B108" s="37" t="s">
        <v>380</v>
      </c>
      <c r="C108" s="57" t="s">
        <v>381</v>
      </c>
      <c r="D108" s="57" t="s">
        <v>410</v>
      </c>
      <c r="E108" s="57" t="s">
        <v>51</v>
      </c>
      <c r="F108" s="67">
        <v>-8.5000000000000006E-2</v>
      </c>
      <c r="G108" s="58">
        <v>110</v>
      </c>
      <c r="H108" s="58" t="s">
        <v>356</v>
      </c>
      <c r="I108" s="58">
        <v>10</v>
      </c>
      <c r="J108" s="58">
        <v>5</v>
      </c>
      <c r="K108" s="58">
        <v>4</v>
      </c>
      <c r="L108" s="65">
        <v>29888</v>
      </c>
      <c r="M108" s="59" t="s">
        <v>378</v>
      </c>
      <c r="N108" s="59">
        <v>10</v>
      </c>
      <c r="O108" s="59">
        <v>5</v>
      </c>
      <c r="P108" s="59">
        <v>4</v>
      </c>
    </row>
    <row r="109" spans="1:16" x14ac:dyDescent="0.25">
      <c r="A109" s="57" t="s">
        <v>285</v>
      </c>
      <c r="B109" s="37" t="s">
        <v>286</v>
      </c>
      <c r="C109" s="57" t="s">
        <v>287</v>
      </c>
      <c r="D109" s="57" t="s">
        <v>410</v>
      </c>
      <c r="E109" s="57" t="s">
        <v>51</v>
      </c>
      <c r="F109" s="67">
        <v>-0.34100000000000003</v>
      </c>
      <c r="G109" s="58">
        <v>105</v>
      </c>
      <c r="H109" s="58" t="s">
        <v>356</v>
      </c>
      <c r="I109" s="58">
        <v>10</v>
      </c>
      <c r="J109" s="58">
        <v>5</v>
      </c>
      <c r="K109" s="58">
        <v>4</v>
      </c>
      <c r="L109" s="65">
        <v>28435</v>
      </c>
      <c r="M109" s="59" t="s">
        <v>367</v>
      </c>
      <c r="N109" s="59">
        <v>9</v>
      </c>
      <c r="O109" s="59">
        <v>5</v>
      </c>
      <c r="P109" s="59">
        <v>4</v>
      </c>
    </row>
    <row r="110" spans="1:16" x14ac:dyDescent="0.25">
      <c r="A110" s="57" t="s">
        <v>313</v>
      </c>
      <c r="B110" s="37" t="s">
        <v>314</v>
      </c>
      <c r="C110" s="57" t="s">
        <v>315</v>
      </c>
      <c r="D110" s="57" t="s">
        <v>410</v>
      </c>
      <c r="E110" s="57" t="s">
        <v>51</v>
      </c>
      <c r="F110" s="67">
        <v>-6.2E-2</v>
      </c>
      <c r="G110" s="58">
        <v>100</v>
      </c>
      <c r="H110" s="58" t="s">
        <v>324</v>
      </c>
      <c r="I110" s="58">
        <v>9</v>
      </c>
      <c r="J110" s="58">
        <v>5</v>
      </c>
      <c r="K110" s="58">
        <v>4</v>
      </c>
      <c r="L110" s="65">
        <v>27275</v>
      </c>
      <c r="M110" s="59" t="s">
        <v>367</v>
      </c>
      <c r="N110" s="59">
        <v>9</v>
      </c>
      <c r="O110" s="59">
        <v>5</v>
      </c>
      <c r="P110" s="59">
        <v>4</v>
      </c>
    </row>
    <row r="111" spans="1:16" x14ac:dyDescent="0.25">
      <c r="A111" s="57" t="s">
        <v>371</v>
      </c>
      <c r="B111" s="37" t="s">
        <v>372</v>
      </c>
      <c r="C111" s="57" t="s">
        <v>373</v>
      </c>
      <c r="D111" s="57" t="s">
        <v>410</v>
      </c>
      <c r="E111" s="57" t="s">
        <v>51</v>
      </c>
      <c r="F111" s="67">
        <v>-0.53100000000000003</v>
      </c>
      <c r="G111" s="58">
        <v>115</v>
      </c>
      <c r="H111" s="58" t="s">
        <v>356</v>
      </c>
      <c r="I111" s="58">
        <v>10</v>
      </c>
      <c r="J111" s="58">
        <v>5</v>
      </c>
      <c r="K111" s="58">
        <v>4</v>
      </c>
      <c r="L111" s="65">
        <v>31880</v>
      </c>
      <c r="M111" s="59" t="s">
        <v>378</v>
      </c>
      <c r="N111" s="59">
        <v>10</v>
      </c>
      <c r="O111" s="59">
        <v>5</v>
      </c>
      <c r="P111" s="59">
        <v>4</v>
      </c>
    </row>
    <row r="112" spans="1:16" x14ac:dyDescent="0.25">
      <c r="A112" s="57" t="s">
        <v>257</v>
      </c>
      <c r="B112" s="37" t="s">
        <v>258</v>
      </c>
      <c r="C112" s="57" t="s">
        <v>259</v>
      </c>
      <c r="D112" s="57" t="s">
        <v>410</v>
      </c>
      <c r="E112" s="57" t="s">
        <v>51</v>
      </c>
      <c r="F112" s="67">
        <v>-0.48</v>
      </c>
      <c r="G112" s="58">
        <v>111</v>
      </c>
      <c r="H112" s="58" t="s">
        <v>356</v>
      </c>
      <c r="I112" s="58">
        <v>10</v>
      </c>
      <c r="J112" s="58">
        <v>5</v>
      </c>
      <c r="K112" s="58">
        <v>4</v>
      </c>
      <c r="L112" s="65">
        <v>29945</v>
      </c>
      <c r="M112" s="59" t="s">
        <v>378</v>
      </c>
      <c r="N112" s="59">
        <v>10</v>
      </c>
      <c r="O112" s="59">
        <v>5</v>
      </c>
      <c r="P112" s="59">
        <v>4</v>
      </c>
    </row>
    <row r="113" spans="1:16" x14ac:dyDescent="0.25">
      <c r="A113" s="57" t="s">
        <v>217</v>
      </c>
      <c r="B113" s="37" t="s">
        <v>218</v>
      </c>
      <c r="C113" s="57" t="s">
        <v>63</v>
      </c>
      <c r="D113" s="57" t="s">
        <v>414</v>
      </c>
      <c r="E113" s="57" t="s">
        <v>103</v>
      </c>
      <c r="F113" s="67">
        <v>2.0579999999999998</v>
      </c>
      <c r="G113" s="58">
        <v>19</v>
      </c>
      <c r="H113" s="58" t="s">
        <v>93</v>
      </c>
      <c r="I113" s="58">
        <v>2</v>
      </c>
      <c r="J113" s="58">
        <v>1</v>
      </c>
      <c r="K113" s="58">
        <v>1</v>
      </c>
      <c r="L113" s="65">
        <v>1224</v>
      </c>
      <c r="M113" s="59" t="s">
        <v>53</v>
      </c>
      <c r="N113" s="59">
        <v>1</v>
      </c>
      <c r="O113" s="59">
        <v>1</v>
      </c>
      <c r="P113" s="59">
        <v>1</v>
      </c>
    </row>
    <row r="114" spans="1:16" x14ac:dyDescent="0.25">
      <c r="A114" s="57" t="s">
        <v>142</v>
      </c>
      <c r="B114" s="37" t="s">
        <v>143</v>
      </c>
      <c r="C114" s="57" t="s">
        <v>144</v>
      </c>
      <c r="D114" s="57" t="s">
        <v>414</v>
      </c>
      <c r="E114" s="57" t="s">
        <v>145</v>
      </c>
      <c r="F114" s="67">
        <v>1.726</v>
      </c>
      <c r="G114" s="58">
        <v>29</v>
      </c>
      <c r="H114" s="58" t="s">
        <v>128</v>
      </c>
      <c r="I114" s="58">
        <v>3</v>
      </c>
      <c r="J114" s="58">
        <v>2</v>
      </c>
      <c r="K114" s="58">
        <v>1</v>
      </c>
      <c r="L114" s="65">
        <v>2556</v>
      </c>
      <c r="M114" s="59" t="s">
        <v>53</v>
      </c>
      <c r="N114" s="59">
        <v>1</v>
      </c>
      <c r="O114" s="59">
        <v>1</v>
      </c>
      <c r="P114" s="59">
        <v>1</v>
      </c>
    </row>
    <row r="115" spans="1:16" x14ac:dyDescent="0.25">
      <c r="A115" s="57" t="s">
        <v>129</v>
      </c>
      <c r="B115" s="37" t="s">
        <v>130</v>
      </c>
      <c r="C115" s="57" t="s">
        <v>131</v>
      </c>
      <c r="D115" s="57" t="s">
        <v>408</v>
      </c>
      <c r="E115" s="57" t="s">
        <v>103</v>
      </c>
      <c r="F115" s="67">
        <v>1.048</v>
      </c>
      <c r="G115" s="58">
        <v>52</v>
      </c>
      <c r="H115" s="58" t="s">
        <v>146</v>
      </c>
      <c r="I115" s="58">
        <v>5</v>
      </c>
      <c r="J115" s="58">
        <v>3</v>
      </c>
      <c r="K115" s="58">
        <v>2</v>
      </c>
      <c r="L115" s="65">
        <v>7687</v>
      </c>
      <c r="M115" s="59" t="s">
        <v>82</v>
      </c>
      <c r="N115" s="59">
        <v>3</v>
      </c>
      <c r="O115" s="59">
        <v>2</v>
      </c>
      <c r="P115" s="59">
        <v>1</v>
      </c>
    </row>
    <row r="116" spans="1:16" x14ac:dyDescent="0.25">
      <c r="A116" s="57" t="s">
        <v>167</v>
      </c>
      <c r="B116" s="37" t="s">
        <v>168</v>
      </c>
      <c r="C116" s="57" t="s">
        <v>169</v>
      </c>
      <c r="D116" s="57" t="s">
        <v>408</v>
      </c>
      <c r="E116" s="57" t="s">
        <v>103</v>
      </c>
      <c r="F116" s="67">
        <v>1.8089999999999999</v>
      </c>
      <c r="G116" s="58">
        <v>26</v>
      </c>
      <c r="H116" s="58" t="s">
        <v>128</v>
      </c>
      <c r="I116" s="58">
        <v>3</v>
      </c>
      <c r="J116" s="58">
        <v>2</v>
      </c>
      <c r="K116" s="58">
        <v>1</v>
      </c>
      <c r="L116" s="65">
        <v>2004</v>
      </c>
      <c r="M116" s="59" t="s">
        <v>53</v>
      </c>
      <c r="N116" s="59">
        <v>1</v>
      </c>
      <c r="O116" s="59">
        <v>1</v>
      </c>
      <c r="P116" s="59">
        <v>1</v>
      </c>
    </row>
    <row r="117" spans="1:16" x14ac:dyDescent="0.25">
      <c r="A117" s="57" t="s">
        <v>316</v>
      </c>
      <c r="B117" s="37" t="s">
        <v>317</v>
      </c>
      <c r="C117" s="57" t="s">
        <v>318</v>
      </c>
      <c r="D117" s="57" t="s">
        <v>413</v>
      </c>
      <c r="E117" s="57" t="s">
        <v>103</v>
      </c>
      <c r="F117" s="67">
        <v>0.92100000000000004</v>
      </c>
      <c r="G117" s="58">
        <v>60</v>
      </c>
      <c r="H117" s="58" t="s">
        <v>230</v>
      </c>
      <c r="I117" s="58">
        <v>6</v>
      </c>
      <c r="J117" s="58">
        <v>3</v>
      </c>
      <c r="K117" s="58">
        <v>3</v>
      </c>
      <c r="L117" s="65">
        <v>12175</v>
      </c>
      <c r="M117" s="59" t="s">
        <v>86</v>
      </c>
      <c r="N117" s="59">
        <v>4</v>
      </c>
      <c r="O117" s="59">
        <v>2</v>
      </c>
      <c r="P117" s="59">
        <v>2</v>
      </c>
    </row>
    <row r="118" spans="1:16" x14ac:dyDescent="0.25">
      <c r="A118" s="57" t="s">
        <v>208</v>
      </c>
      <c r="B118" s="37" t="s">
        <v>209</v>
      </c>
      <c r="C118" s="57" t="s">
        <v>210</v>
      </c>
      <c r="D118" s="57" t="s">
        <v>414</v>
      </c>
      <c r="E118" s="57" t="s">
        <v>103</v>
      </c>
      <c r="F118" s="67">
        <v>2.4119999999999999</v>
      </c>
      <c r="G118" s="58">
        <v>9</v>
      </c>
      <c r="H118" s="58" t="s">
        <v>52</v>
      </c>
      <c r="I118" s="58">
        <v>1</v>
      </c>
      <c r="J118" s="58">
        <v>1</v>
      </c>
      <c r="K118" s="58">
        <v>1</v>
      </c>
      <c r="L118" s="65">
        <v>404</v>
      </c>
      <c r="M118" s="59" t="s">
        <v>53</v>
      </c>
      <c r="N118" s="59">
        <v>1</v>
      </c>
      <c r="O118" s="59">
        <v>1</v>
      </c>
      <c r="P118" s="59">
        <v>1</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zoomScale="90" zoomScaleNormal="90" workbookViewId="0">
      <pane xSplit="2" ySplit="2" topLeftCell="C3" activePane="bottomRight" state="frozen"/>
      <selection pane="topRight" activeCell="C1" sqref="C1"/>
      <selection pane="bottomLeft" activeCell="A3" sqref="A3"/>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392</v>
      </c>
      <c r="G2" s="54" t="s">
        <v>40</v>
      </c>
      <c r="H2" s="54" t="s">
        <v>41</v>
      </c>
      <c r="I2" s="54" t="s">
        <v>42</v>
      </c>
      <c r="J2" s="54" t="s">
        <v>43</v>
      </c>
      <c r="K2" s="54" t="s">
        <v>44</v>
      </c>
      <c r="L2" s="64" t="s">
        <v>418</v>
      </c>
      <c r="M2" s="55" t="s">
        <v>45</v>
      </c>
      <c r="N2" s="55" t="s">
        <v>394</v>
      </c>
      <c r="O2" s="55" t="s">
        <v>46</v>
      </c>
      <c r="P2" s="55" t="s">
        <v>47</v>
      </c>
    </row>
    <row r="3" spans="1:16" x14ac:dyDescent="0.25">
      <c r="A3" s="57" t="s">
        <v>179</v>
      </c>
      <c r="B3" s="37" t="s">
        <v>180</v>
      </c>
      <c r="C3" s="57" t="s">
        <v>181</v>
      </c>
      <c r="D3" s="57" t="s">
        <v>410</v>
      </c>
      <c r="E3" s="57" t="s">
        <v>51</v>
      </c>
      <c r="F3" s="67">
        <v>-0.192</v>
      </c>
      <c r="G3" s="58">
        <v>97</v>
      </c>
      <c r="H3" s="58" t="s">
        <v>324</v>
      </c>
      <c r="I3" s="58">
        <v>9</v>
      </c>
      <c r="J3" s="58">
        <v>5</v>
      </c>
      <c r="K3" s="58">
        <v>4</v>
      </c>
      <c r="L3" s="65">
        <v>19117</v>
      </c>
      <c r="M3" s="59" t="s">
        <v>230</v>
      </c>
      <c r="N3" s="59">
        <v>6</v>
      </c>
      <c r="O3" s="59">
        <v>3</v>
      </c>
      <c r="P3" s="59">
        <v>3</v>
      </c>
    </row>
    <row r="4" spans="1:16" x14ac:dyDescent="0.25">
      <c r="A4" s="57" t="s">
        <v>364</v>
      </c>
      <c r="B4" s="37" t="s">
        <v>365</v>
      </c>
      <c r="C4" s="57" t="s">
        <v>366</v>
      </c>
      <c r="D4" s="57" t="s">
        <v>410</v>
      </c>
      <c r="E4" s="57" t="s">
        <v>51</v>
      </c>
      <c r="F4" s="67">
        <v>0.26900000000000002</v>
      </c>
      <c r="G4" s="58">
        <v>80</v>
      </c>
      <c r="H4" s="58" t="s">
        <v>230</v>
      </c>
      <c r="I4" s="58">
        <v>7</v>
      </c>
      <c r="J4" s="58">
        <v>4</v>
      </c>
      <c r="K4" s="58">
        <v>3</v>
      </c>
      <c r="L4" s="65">
        <v>11213</v>
      </c>
      <c r="M4" s="59" t="s">
        <v>146</v>
      </c>
      <c r="N4" s="59">
        <v>4</v>
      </c>
      <c r="O4" s="59">
        <v>2</v>
      </c>
      <c r="P4" s="59">
        <v>2</v>
      </c>
    </row>
    <row r="5" spans="1:16" x14ac:dyDescent="0.25">
      <c r="A5" s="57" t="s">
        <v>350</v>
      </c>
      <c r="B5" s="37" t="s">
        <v>351</v>
      </c>
      <c r="C5" s="57" t="s">
        <v>352</v>
      </c>
      <c r="D5" s="57" t="s">
        <v>410</v>
      </c>
      <c r="E5" s="57" t="s">
        <v>51</v>
      </c>
      <c r="F5" s="67">
        <v>4.7E-2</v>
      </c>
      <c r="G5" s="58">
        <v>86</v>
      </c>
      <c r="H5" s="58" t="s">
        <v>230</v>
      </c>
      <c r="I5" s="58">
        <v>8</v>
      </c>
      <c r="J5" s="58">
        <v>4</v>
      </c>
      <c r="K5" s="58">
        <v>3</v>
      </c>
      <c r="L5" s="65">
        <v>14860</v>
      </c>
      <c r="M5" s="59" t="s">
        <v>146</v>
      </c>
      <c r="N5" s="59">
        <v>5</v>
      </c>
      <c r="O5" s="59">
        <v>3</v>
      </c>
      <c r="P5" s="59">
        <v>2</v>
      </c>
    </row>
    <row r="6" spans="1:16" x14ac:dyDescent="0.25">
      <c r="A6" s="57" t="s">
        <v>123</v>
      </c>
      <c r="B6" s="37" t="s">
        <v>124</v>
      </c>
      <c r="C6" s="57" t="s">
        <v>125</v>
      </c>
      <c r="D6" s="57" t="s">
        <v>410</v>
      </c>
      <c r="E6" s="57" t="s">
        <v>51</v>
      </c>
      <c r="F6" s="67">
        <v>-0.63400000000000001</v>
      </c>
      <c r="G6" s="58">
        <v>111</v>
      </c>
      <c r="H6" s="58" t="s">
        <v>356</v>
      </c>
      <c r="I6" s="58">
        <v>10</v>
      </c>
      <c r="J6" s="58">
        <v>5</v>
      </c>
      <c r="K6" s="58">
        <v>4</v>
      </c>
      <c r="L6" s="65">
        <v>25990</v>
      </c>
      <c r="M6" s="59" t="s">
        <v>308</v>
      </c>
      <c r="N6" s="59">
        <v>8</v>
      </c>
      <c r="O6" s="59">
        <v>4</v>
      </c>
      <c r="P6" s="59">
        <v>4</v>
      </c>
    </row>
    <row r="7" spans="1:16" x14ac:dyDescent="0.25">
      <c r="A7" s="57" t="s">
        <v>338</v>
      </c>
      <c r="B7" s="37" t="s">
        <v>339</v>
      </c>
      <c r="C7" s="57" t="s">
        <v>340</v>
      </c>
      <c r="D7" s="57" t="s">
        <v>410</v>
      </c>
      <c r="E7" s="57" t="s">
        <v>103</v>
      </c>
      <c r="F7" s="67">
        <v>0.84299999999999997</v>
      </c>
      <c r="G7" s="58">
        <v>64</v>
      </c>
      <c r="H7" s="58" t="s">
        <v>230</v>
      </c>
      <c r="I7" s="58">
        <v>6</v>
      </c>
      <c r="J7" s="58">
        <v>3</v>
      </c>
      <c r="K7" s="58">
        <v>3</v>
      </c>
      <c r="L7" s="65">
        <v>4530</v>
      </c>
      <c r="M7" s="59" t="s">
        <v>93</v>
      </c>
      <c r="N7" s="59">
        <v>2</v>
      </c>
      <c r="O7" s="59">
        <v>1</v>
      </c>
      <c r="P7" s="59">
        <v>1</v>
      </c>
    </row>
    <row r="8" spans="1:16" x14ac:dyDescent="0.25">
      <c r="A8" s="57" t="s">
        <v>161</v>
      </c>
      <c r="B8" s="37" t="s">
        <v>162</v>
      </c>
      <c r="C8" s="57" t="s">
        <v>163</v>
      </c>
      <c r="D8" s="57" t="s">
        <v>411</v>
      </c>
      <c r="E8" s="57" t="s">
        <v>103</v>
      </c>
      <c r="F8" s="67">
        <v>2.6930000000000001</v>
      </c>
      <c r="G8" s="58">
        <v>2</v>
      </c>
      <c r="H8" s="58" t="s">
        <v>52</v>
      </c>
      <c r="I8" s="58">
        <v>1</v>
      </c>
      <c r="J8" s="58">
        <v>1</v>
      </c>
      <c r="K8" s="58">
        <v>1</v>
      </c>
      <c r="L8" s="65">
        <v>21</v>
      </c>
      <c r="M8" s="59" t="s">
        <v>52</v>
      </c>
      <c r="N8" s="59">
        <v>1</v>
      </c>
      <c r="O8" s="59">
        <v>1</v>
      </c>
      <c r="P8" s="59">
        <v>1</v>
      </c>
    </row>
    <row r="9" spans="1:16" x14ac:dyDescent="0.25">
      <c r="A9" s="57" t="s">
        <v>87</v>
      </c>
      <c r="B9" s="37" t="s">
        <v>88</v>
      </c>
      <c r="C9" s="57" t="s">
        <v>89</v>
      </c>
      <c r="D9" s="57" t="s">
        <v>410</v>
      </c>
      <c r="E9" s="57" t="s">
        <v>51</v>
      </c>
      <c r="F9" s="67">
        <v>0.53300000000000003</v>
      </c>
      <c r="G9" s="58">
        <v>70</v>
      </c>
      <c r="H9" s="58" t="s">
        <v>230</v>
      </c>
      <c r="I9" s="58">
        <v>6</v>
      </c>
      <c r="J9" s="58">
        <v>3</v>
      </c>
      <c r="K9" s="58">
        <v>3</v>
      </c>
      <c r="L9" s="65">
        <v>7596</v>
      </c>
      <c r="M9" s="59" t="s">
        <v>128</v>
      </c>
      <c r="N9" s="59">
        <v>3</v>
      </c>
      <c r="O9" s="59">
        <v>2</v>
      </c>
      <c r="P9" s="59">
        <v>1</v>
      </c>
    </row>
    <row r="10" spans="1:16" x14ac:dyDescent="0.25">
      <c r="A10" s="57" t="s">
        <v>67</v>
      </c>
      <c r="B10" s="37" t="s">
        <v>68</v>
      </c>
      <c r="C10" s="57" t="s">
        <v>69</v>
      </c>
      <c r="D10" s="57" t="s">
        <v>410</v>
      </c>
      <c r="E10" s="57" t="s">
        <v>51</v>
      </c>
      <c r="F10" s="67">
        <v>-0.16500000000000001</v>
      </c>
      <c r="G10" s="58">
        <v>96</v>
      </c>
      <c r="H10" s="58" t="s">
        <v>324</v>
      </c>
      <c r="I10" s="58">
        <v>9</v>
      </c>
      <c r="J10" s="58">
        <v>5</v>
      </c>
      <c r="K10" s="58">
        <v>4</v>
      </c>
      <c r="L10" s="65">
        <v>18660</v>
      </c>
      <c r="M10" s="59" t="s">
        <v>230</v>
      </c>
      <c r="N10" s="59">
        <v>6</v>
      </c>
      <c r="O10" s="59">
        <v>3</v>
      </c>
      <c r="P10" s="59">
        <v>3</v>
      </c>
    </row>
    <row r="11" spans="1:16" x14ac:dyDescent="0.25">
      <c r="A11" s="57" t="s">
        <v>65</v>
      </c>
      <c r="B11" s="37" t="s">
        <v>66</v>
      </c>
      <c r="C11" s="57" t="s">
        <v>50</v>
      </c>
      <c r="D11" s="57" t="s">
        <v>410</v>
      </c>
      <c r="E11" s="57" t="s">
        <v>51</v>
      </c>
      <c r="F11" s="67">
        <v>0</v>
      </c>
      <c r="G11" s="58">
        <v>88</v>
      </c>
      <c r="H11" s="58" t="s">
        <v>308</v>
      </c>
      <c r="I11" s="58">
        <v>8</v>
      </c>
      <c r="J11" s="58">
        <v>4</v>
      </c>
      <c r="K11" s="58">
        <v>4</v>
      </c>
      <c r="L11" s="65">
        <v>15660</v>
      </c>
      <c r="M11" s="59" t="s">
        <v>146</v>
      </c>
      <c r="N11" s="59">
        <v>5</v>
      </c>
      <c r="O11" s="59">
        <v>3</v>
      </c>
      <c r="P11" s="59">
        <v>2</v>
      </c>
    </row>
    <row r="12" spans="1:16" x14ac:dyDescent="0.25">
      <c r="A12" s="57" t="s">
        <v>48</v>
      </c>
      <c r="B12" s="37" t="s">
        <v>49</v>
      </c>
      <c r="C12" s="57" t="s">
        <v>50</v>
      </c>
      <c r="D12" s="57" t="s">
        <v>410</v>
      </c>
      <c r="E12" s="57" t="s">
        <v>51</v>
      </c>
      <c r="F12" s="67">
        <v>-9.8000000000000004E-2</v>
      </c>
      <c r="G12" s="58">
        <v>95</v>
      </c>
      <c r="H12" s="58" t="s">
        <v>324</v>
      </c>
      <c r="I12" s="58">
        <v>9</v>
      </c>
      <c r="J12" s="58">
        <v>5</v>
      </c>
      <c r="K12" s="58">
        <v>4</v>
      </c>
      <c r="L12" s="65">
        <v>17392</v>
      </c>
      <c r="M12" s="59" t="s">
        <v>230</v>
      </c>
      <c r="N12" s="59">
        <v>6</v>
      </c>
      <c r="O12" s="59">
        <v>3</v>
      </c>
      <c r="P12" s="59">
        <v>3</v>
      </c>
    </row>
    <row r="13" spans="1:16" x14ac:dyDescent="0.25">
      <c r="A13" s="57" t="s">
        <v>347</v>
      </c>
      <c r="B13" s="37" t="s">
        <v>348</v>
      </c>
      <c r="C13" s="57" t="s">
        <v>349</v>
      </c>
      <c r="D13" s="57" t="s">
        <v>410</v>
      </c>
      <c r="E13" s="57" t="s">
        <v>51</v>
      </c>
      <c r="F13" s="67">
        <v>0.57599999999999996</v>
      </c>
      <c r="G13" s="58">
        <v>68</v>
      </c>
      <c r="H13" s="58" t="s">
        <v>230</v>
      </c>
      <c r="I13" s="58">
        <v>6</v>
      </c>
      <c r="J13" s="58">
        <v>3</v>
      </c>
      <c r="K13" s="58">
        <v>3</v>
      </c>
      <c r="L13" s="65">
        <v>7091</v>
      </c>
      <c r="M13" s="59" t="s">
        <v>128</v>
      </c>
      <c r="N13" s="59">
        <v>3</v>
      </c>
      <c r="O13" s="59">
        <v>2</v>
      </c>
      <c r="P13" s="59">
        <v>1</v>
      </c>
    </row>
    <row r="14" spans="1:16" x14ac:dyDescent="0.25">
      <c r="A14" s="57" t="s">
        <v>358</v>
      </c>
      <c r="B14" s="37" t="s">
        <v>359</v>
      </c>
      <c r="C14" s="57" t="s">
        <v>349</v>
      </c>
      <c r="D14" s="57" t="s">
        <v>410</v>
      </c>
      <c r="E14" s="57" t="s">
        <v>51</v>
      </c>
      <c r="F14" s="67">
        <v>0.33800000000000002</v>
      </c>
      <c r="G14" s="58">
        <v>79</v>
      </c>
      <c r="H14" s="58" t="s">
        <v>230</v>
      </c>
      <c r="I14" s="58">
        <v>7</v>
      </c>
      <c r="J14" s="58">
        <v>4</v>
      </c>
      <c r="K14" s="58">
        <v>3</v>
      </c>
      <c r="L14" s="65">
        <v>10214</v>
      </c>
      <c r="M14" s="59" t="s">
        <v>146</v>
      </c>
      <c r="N14" s="59">
        <v>4</v>
      </c>
      <c r="O14" s="59">
        <v>2</v>
      </c>
      <c r="P14" s="59">
        <v>2</v>
      </c>
    </row>
    <row r="15" spans="1:16" x14ac:dyDescent="0.25">
      <c r="A15" s="57" t="s">
        <v>311</v>
      </c>
      <c r="B15" s="37" t="s">
        <v>312</v>
      </c>
      <c r="C15" s="57" t="s">
        <v>298</v>
      </c>
      <c r="D15" s="57" t="s">
        <v>414</v>
      </c>
      <c r="E15" s="57" t="s">
        <v>103</v>
      </c>
      <c r="F15" s="67">
        <v>0.88700000000000001</v>
      </c>
      <c r="G15" s="58">
        <v>58</v>
      </c>
      <c r="H15" s="58" t="s">
        <v>146</v>
      </c>
      <c r="I15" s="58">
        <v>5</v>
      </c>
      <c r="J15" s="58">
        <v>3</v>
      </c>
      <c r="K15" s="58">
        <v>2</v>
      </c>
      <c r="L15" s="65">
        <v>4214</v>
      </c>
      <c r="M15" s="59" t="s">
        <v>93</v>
      </c>
      <c r="N15" s="59">
        <v>2</v>
      </c>
      <c r="O15" s="59">
        <v>1</v>
      </c>
      <c r="P15" s="59">
        <v>1</v>
      </c>
    </row>
    <row r="16" spans="1:16" x14ac:dyDescent="0.25">
      <c r="A16" s="57" t="s">
        <v>296</v>
      </c>
      <c r="B16" s="37" t="s">
        <v>297</v>
      </c>
      <c r="C16" s="57" t="s">
        <v>298</v>
      </c>
      <c r="D16" s="57" t="s">
        <v>414</v>
      </c>
      <c r="E16" s="57" t="s">
        <v>145</v>
      </c>
      <c r="F16" s="67">
        <v>1.474</v>
      </c>
      <c r="G16" s="58">
        <v>36</v>
      </c>
      <c r="H16" s="58" t="s">
        <v>146</v>
      </c>
      <c r="I16" s="58">
        <v>4</v>
      </c>
      <c r="J16" s="58">
        <v>2</v>
      </c>
      <c r="K16" s="58">
        <v>2</v>
      </c>
      <c r="L16" s="65">
        <v>1497</v>
      </c>
      <c r="M16" s="59" t="s">
        <v>52</v>
      </c>
      <c r="N16" s="59">
        <v>1</v>
      </c>
      <c r="O16" s="59">
        <v>1</v>
      </c>
      <c r="P16" s="59">
        <v>1</v>
      </c>
    </row>
    <row r="17" spans="1:16" x14ac:dyDescent="0.25">
      <c r="A17" s="57" t="s">
        <v>197</v>
      </c>
      <c r="B17" s="37" t="s">
        <v>198</v>
      </c>
      <c r="C17" s="57" t="s">
        <v>199</v>
      </c>
      <c r="D17" s="57" t="s">
        <v>406</v>
      </c>
      <c r="E17" s="57" t="s">
        <v>103</v>
      </c>
      <c r="F17" s="67">
        <v>2.359</v>
      </c>
      <c r="G17" s="58">
        <v>10</v>
      </c>
      <c r="H17" s="58" t="s">
        <v>52</v>
      </c>
      <c r="I17" s="58">
        <v>1</v>
      </c>
      <c r="J17" s="58">
        <v>1</v>
      </c>
      <c r="K17" s="58">
        <v>1</v>
      </c>
      <c r="L17" s="65">
        <v>105</v>
      </c>
      <c r="M17" s="59" t="s">
        <v>52</v>
      </c>
      <c r="N17" s="59">
        <v>1</v>
      </c>
      <c r="O17" s="59">
        <v>1</v>
      </c>
      <c r="P17" s="59">
        <v>1</v>
      </c>
    </row>
    <row r="18" spans="1:16" x14ac:dyDescent="0.25">
      <c r="A18" s="57" t="s">
        <v>147</v>
      </c>
      <c r="B18" s="37" t="s">
        <v>148</v>
      </c>
      <c r="C18" s="57" t="s">
        <v>149</v>
      </c>
      <c r="D18" s="57" t="s">
        <v>406</v>
      </c>
      <c r="E18" s="57" t="s">
        <v>103</v>
      </c>
      <c r="F18" s="67">
        <v>1.917</v>
      </c>
      <c r="G18" s="58">
        <v>23</v>
      </c>
      <c r="H18" s="58" t="s">
        <v>93</v>
      </c>
      <c r="I18" s="58">
        <v>2</v>
      </c>
      <c r="J18" s="58">
        <v>1</v>
      </c>
      <c r="K18" s="58">
        <v>1</v>
      </c>
      <c r="L18" s="65">
        <v>539</v>
      </c>
      <c r="M18" s="59" t="s">
        <v>52</v>
      </c>
      <c r="N18" s="59">
        <v>1</v>
      </c>
      <c r="O18" s="59">
        <v>1</v>
      </c>
      <c r="P18" s="59">
        <v>1</v>
      </c>
    </row>
    <row r="19" spans="1:16" x14ac:dyDescent="0.25">
      <c r="A19" s="57" t="s">
        <v>341</v>
      </c>
      <c r="B19" s="37" t="s">
        <v>342</v>
      </c>
      <c r="C19" s="57" t="s">
        <v>343</v>
      </c>
      <c r="D19" s="57" t="s">
        <v>406</v>
      </c>
      <c r="E19" s="57" t="s">
        <v>81</v>
      </c>
      <c r="F19" s="67">
        <v>0.85799999999999998</v>
      </c>
      <c r="G19" s="58">
        <v>61</v>
      </c>
      <c r="H19" s="58" t="s">
        <v>230</v>
      </c>
      <c r="I19" s="58">
        <v>6</v>
      </c>
      <c r="J19" s="58">
        <v>3</v>
      </c>
      <c r="K19" s="58">
        <v>3</v>
      </c>
      <c r="L19" s="65">
        <v>4431</v>
      </c>
      <c r="M19" s="59" t="s">
        <v>93</v>
      </c>
      <c r="N19" s="59">
        <v>2</v>
      </c>
      <c r="O19" s="59">
        <v>1</v>
      </c>
      <c r="P19" s="59">
        <v>1</v>
      </c>
    </row>
    <row r="20" spans="1:16" x14ac:dyDescent="0.25">
      <c r="A20" s="57" t="s">
        <v>132</v>
      </c>
      <c r="B20" s="37" t="s">
        <v>133</v>
      </c>
      <c r="C20" s="57" t="s">
        <v>80</v>
      </c>
      <c r="D20" s="57" t="s">
        <v>406</v>
      </c>
      <c r="E20" s="57" t="s">
        <v>81</v>
      </c>
      <c r="F20" s="67">
        <v>0.46899999999999997</v>
      </c>
      <c r="G20" s="58">
        <v>74</v>
      </c>
      <c r="H20" s="58" t="s">
        <v>230</v>
      </c>
      <c r="I20" s="58">
        <v>7</v>
      </c>
      <c r="J20" s="58">
        <v>4</v>
      </c>
      <c r="K20" s="58">
        <v>3</v>
      </c>
      <c r="L20" s="65">
        <v>8393</v>
      </c>
      <c r="M20" s="59" t="s">
        <v>146</v>
      </c>
      <c r="N20" s="59">
        <v>3</v>
      </c>
      <c r="O20" s="59">
        <v>2</v>
      </c>
      <c r="P20" s="59">
        <v>2</v>
      </c>
    </row>
    <row r="21" spans="1:16" x14ac:dyDescent="0.25">
      <c r="A21" s="57" t="s">
        <v>164</v>
      </c>
      <c r="B21" s="37" t="s">
        <v>165</v>
      </c>
      <c r="C21" s="57" t="s">
        <v>166</v>
      </c>
      <c r="D21" s="57" t="s">
        <v>406</v>
      </c>
      <c r="E21" s="57" t="s">
        <v>103</v>
      </c>
      <c r="F21" s="67">
        <v>1.966</v>
      </c>
      <c r="G21" s="58">
        <v>21</v>
      </c>
      <c r="H21" s="58" t="s">
        <v>93</v>
      </c>
      <c r="I21" s="58">
        <v>2</v>
      </c>
      <c r="J21" s="58">
        <v>1</v>
      </c>
      <c r="K21" s="58">
        <v>1</v>
      </c>
      <c r="L21" s="65">
        <v>464</v>
      </c>
      <c r="M21" s="59" t="s">
        <v>52</v>
      </c>
      <c r="N21" s="59">
        <v>1</v>
      </c>
      <c r="O21" s="59">
        <v>1</v>
      </c>
      <c r="P21" s="59">
        <v>1</v>
      </c>
    </row>
    <row r="22" spans="1:16" x14ac:dyDescent="0.25">
      <c r="A22" s="57" t="s">
        <v>78</v>
      </c>
      <c r="B22" s="37" t="s">
        <v>79</v>
      </c>
      <c r="C22" s="57" t="s">
        <v>80</v>
      </c>
      <c r="D22" s="57" t="s">
        <v>406</v>
      </c>
      <c r="E22" s="57" t="s">
        <v>81</v>
      </c>
      <c r="F22" s="67">
        <v>-0.30199999999999999</v>
      </c>
      <c r="G22" s="58">
        <v>100</v>
      </c>
      <c r="H22" s="58" t="s">
        <v>324</v>
      </c>
      <c r="I22" s="58">
        <v>9</v>
      </c>
      <c r="J22" s="58">
        <v>5</v>
      </c>
      <c r="K22" s="58">
        <v>4</v>
      </c>
      <c r="L22" s="65">
        <v>20937</v>
      </c>
      <c r="M22" s="59" t="s">
        <v>230</v>
      </c>
      <c r="N22" s="59">
        <v>7</v>
      </c>
      <c r="O22" s="59">
        <v>4</v>
      </c>
      <c r="P22" s="59">
        <v>3</v>
      </c>
    </row>
    <row r="23" spans="1:16" x14ac:dyDescent="0.25">
      <c r="A23" s="57" t="s">
        <v>299</v>
      </c>
      <c r="B23" s="37" t="s">
        <v>300</v>
      </c>
      <c r="C23" s="57" t="s">
        <v>301</v>
      </c>
      <c r="D23" s="57" t="s">
        <v>410</v>
      </c>
      <c r="E23" s="57" t="s">
        <v>103</v>
      </c>
      <c r="F23" s="67">
        <v>1.45</v>
      </c>
      <c r="G23" s="58">
        <v>38</v>
      </c>
      <c r="H23" s="58" t="s">
        <v>146</v>
      </c>
      <c r="I23" s="58">
        <v>4</v>
      </c>
      <c r="J23" s="58">
        <v>2</v>
      </c>
      <c r="K23" s="58">
        <v>2</v>
      </c>
      <c r="L23" s="65">
        <v>1575</v>
      </c>
      <c r="M23" s="59" t="s">
        <v>52</v>
      </c>
      <c r="N23" s="59">
        <v>1</v>
      </c>
      <c r="O23" s="59">
        <v>1</v>
      </c>
      <c r="P23" s="59">
        <v>1</v>
      </c>
    </row>
    <row r="24" spans="1:16" x14ac:dyDescent="0.25">
      <c r="A24" s="57" t="s">
        <v>328</v>
      </c>
      <c r="B24" s="37" t="s">
        <v>329</v>
      </c>
      <c r="C24" s="57" t="s">
        <v>330</v>
      </c>
      <c r="D24" s="57" t="s">
        <v>410</v>
      </c>
      <c r="E24" s="57" t="s">
        <v>51</v>
      </c>
      <c r="F24" s="67">
        <v>1.248</v>
      </c>
      <c r="G24" s="58">
        <v>47</v>
      </c>
      <c r="H24" s="58" t="s">
        <v>146</v>
      </c>
      <c r="I24" s="58">
        <v>5</v>
      </c>
      <c r="J24" s="58">
        <v>3</v>
      </c>
      <c r="K24" s="58">
        <v>2</v>
      </c>
      <c r="L24" s="65">
        <v>2268</v>
      </c>
      <c r="M24" s="59" t="s">
        <v>52</v>
      </c>
      <c r="N24" s="59">
        <v>1</v>
      </c>
      <c r="O24" s="59">
        <v>1</v>
      </c>
      <c r="P24" s="59">
        <v>1</v>
      </c>
    </row>
    <row r="25" spans="1:16" x14ac:dyDescent="0.25">
      <c r="A25" s="57" t="s">
        <v>205</v>
      </c>
      <c r="B25" s="37" t="s">
        <v>206</v>
      </c>
      <c r="C25" s="57" t="s">
        <v>207</v>
      </c>
      <c r="D25" s="57" t="s">
        <v>414</v>
      </c>
      <c r="E25" s="57" t="s">
        <v>103</v>
      </c>
      <c r="F25" s="67">
        <v>1.913</v>
      </c>
      <c r="G25" s="58">
        <v>24</v>
      </c>
      <c r="H25" s="58" t="s">
        <v>128</v>
      </c>
      <c r="I25" s="58">
        <v>3</v>
      </c>
      <c r="J25" s="58">
        <v>2</v>
      </c>
      <c r="K25" s="58">
        <v>1</v>
      </c>
      <c r="L25" s="65">
        <v>546</v>
      </c>
      <c r="M25" s="59" t="s">
        <v>52</v>
      </c>
      <c r="N25" s="59">
        <v>1</v>
      </c>
      <c r="O25" s="59">
        <v>1</v>
      </c>
      <c r="P25" s="59">
        <v>1</v>
      </c>
    </row>
    <row r="26" spans="1:16" x14ac:dyDescent="0.25">
      <c r="A26" s="57" t="s">
        <v>152</v>
      </c>
      <c r="B26" s="37" t="s">
        <v>153</v>
      </c>
      <c r="C26" s="57" t="s">
        <v>154</v>
      </c>
      <c r="D26" s="57" t="s">
        <v>414</v>
      </c>
      <c r="E26" s="57" t="s">
        <v>145</v>
      </c>
      <c r="F26" s="67">
        <v>2.1560000000000001</v>
      </c>
      <c r="G26" s="58">
        <v>16</v>
      </c>
      <c r="H26" s="58" t="s">
        <v>93</v>
      </c>
      <c r="I26" s="58">
        <v>2</v>
      </c>
      <c r="J26" s="58">
        <v>1</v>
      </c>
      <c r="K26" s="58">
        <v>1</v>
      </c>
      <c r="L26" s="65">
        <v>235</v>
      </c>
      <c r="M26" s="59" t="s">
        <v>52</v>
      </c>
      <c r="N26" s="59">
        <v>1</v>
      </c>
      <c r="O26" s="59">
        <v>1</v>
      </c>
      <c r="P26" s="59">
        <v>1</v>
      </c>
    </row>
    <row r="27" spans="1:16" x14ac:dyDescent="0.25">
      <c r="A27" s="57" t="s">
        <v>83</v>
      </c>
      <c r="B27" s="37" t="s">
        <v>84</v>
      </c>
      <c r="C27" s="57" t="s">
        <v>85</v>
      </c>
      <c r="D27" s="57" t="s">
        <v>410</v>
      </c>
      <c r="E27" s="57" t="s">
        <v>51</v>
      </c>
      <c r="F27" s="67">
        <v>-0.80300000000000005</v>
      </c>
      <c r="G27" s="58">
        <v>115</v>
      </c>
      <c r="H27" s="58" t="s">
        <v>356</v>
      </c>
      <c r="I27" s="58">
        <v>10</v>
      </c>
      <c r="J27" s="58">
        <v>5</v>
      </c>
      <c r="K27" s="58">
        <v>4</v>
      </c>
      <c r="L27" s="65">
        <v>28008</v>
      </c>
      <c r="M27" s="59" t="s">
        <v>324</v>
      </c>
      <c r="N27" s="59">
        <v>9</v>
      </c>
      <c r="O27" s="59">
        <v>5</v>
      </c>
      <c r="P27" s="59">
        <v>4</v>
      </c>
    </row>
    <row r="28" spans="1:16" x14ac:dyDescent="0.25">
      <c r="A28" s="57" t="s">
        <v>137</v>
      </c>
      <c r="B28" s="37" t="s">
        <v>138</v>
      </c>
      <c r="C28" s="57" t="s">
        <v>139</v>
      </c>
      <c r="D28" s="57" t="s">
        <v>410</v>
      </c>
      <c r="E28" s="57" t="s">
        <v>51</v>
      </c>
      <c r="F28" s="67">
        <v>-0.55400000000000005</v>
      </c>
      <c r="G28" s="58">
        <v>109</v>
      </c>
      <c r="H28" s="58" t="s">
        <v>356</v>
      </c>
      <c r="I28" s="58">
        <v>10</v>
      </c>
      <c r="J28" s="58">
        <v>5</v>
      </c>
      <c r="K28" s="58">
        <v>4</v>
      </c>
      <c r="L28" s="65">
        <v>24851</v>
      </c>
      <c r="M28" s="59" t="s">
        <v>308</v>
      </c>
      <c r="N28" s="59">
        <v>8</v>
      </c>
      <c r="O28" s="59">
        <v>4</v>
      </c>
      <c r="P28" s="59">
        <v>4</v>
      </c>
    </row>
    <row r="29" spans="1:16" x14ac:dyDescent="0.25">
      <c r="A29" s="57" t="s">
        <v>290</v>
      </c>
      <c r="B29" s="37" t="s">
        <v>291</v>
      </c>
      <c r="C29" s="57" t="s">
        <v>292</v>
      </c>
      <c r="D29" s="57" t="s">
        <v>413</v>
      </c>
      <c r="E29" s="57" t="s">
        <v>103</v>
      </c>
      <c r="F29" s="67">
        <v>1.667</v>
      </c>
      <c r="G29" s="58">
        <v>30</v>
      </c>
      <c r="H29" s="58" t="s">
        <v>146</v>
      </c>
      <c r="I29" s="58">
        <v>3</v>
      </c>
      <c r="J29" s="58">
        <v>2</v>
      </c>
      <c r="K29" s="58">
        <v>2</v>
      </c>
      <c r="L29" s="65">
        <v>1019</v>
      </c>
      <c r="M29" s="59" t="s">
        <v>52</v>
      </c>
      <c r="N29" s="59">
        <v>1</v>
      </c>
      <c r="O29" s="59">
        <v>1</v>
      </c>
      <c r="P29" s="59">
        <v>1</v>
      </c>
    </row>
    <row r="30" spans="1:16" x14ac:dyDescent="0.25">
      <c r="A30" s="57" t="s">
        <v>305</v>
      </c>
      <c r="B30" s="37" t="s">
        <v>306</v>
      </c>
      <c r="C30" s="57" t="s">
        <v>307</v>
      </c>
      <c r="D30" s="57" t="s">
        <v>414</v>
      </c>
      <c r="E30" s="57" t="s">
        <v>81</v>
      </c>
      <c r="F30" s="67">
        <v>0.48199999999999998</v>
      </c>
      <c r="G30" s="58">
        <v>73</v>
      </c>
      <c r="H30" s="58" t="s">
        <v>230</v>
      </c>
      <c r="I30" s="58">
        <v>7</v>
      </c>
      <c r="J30" s="58">
        <v>4</v>
      </c>
      <c r="K30" s="58">
        <v>3</v>
      </c>
      <c r="L30" s="65">
        <v>8223</v>
      </c>
      <c r="M30" s="59" t="s">
        <v>146</v>
      </c>
      <c r="N30" s="59">
        <v>3</v>
      </c>
      <c r="O30" s="59">
        <v>2</v>
      </c>
      <c r="P30" s="59">
        <v>2</v>
      </c>
    </row>
    <row r="31" spans="1:16" x14ac:dyDescent="0.25">
      <c r="A31" s="57" t="s">
        <v>185</v>
      </c>
      <c r="B31" s="37" t="s">
        <v>186</v>
      </c>
      <c r="C31" s="57" t="s">
        <v>187</v>
      </c>
      <c r="D31" s="57" t="s">
        <v>406</v>
      </c>
      <c r="E31" s="57" t="s">
        <v>103</v>
      </c>
      <c r="F31" s="67">
        <v>2.5209999999999999</v>
      </c>
      <c r="G31" s="58">
        <v>5</v>
      </c>
      <c r="H31" s="58" t="s">
        <v>52</v>
      </c>
      <c r="I31" s="58">
        <v>1</v>
      </c>
      <c r="J31" s="58">
        <v>1</v>
      </c>
      <c r="K31" s="58">
        <v>1</v>
      </c>
      <c r="L31" s="65">
        <v>54</v>
      </c>
      <c r="M31" s="59" t="s">
        <v>52</v>
      </c>
      <c r="N31" s="59">
        <v>1</v>
      </c>
      <c r="O31" s="59">
        <v>1</v>
      </c>
      <c r="P31" s="59">
        <v>1</v>
      </c>
    </row>
    <row r="32" spans="1:16" x14ac:dyDescent="0.25">
      <c r="A32" s="57" t="s">
        <v>120</v>
      </c>
      <c r="B32" s="37" t="s">
        <v>121</v>
      </c>
      <c r="C32" s="57" t="s">
        <v>122</v>
      </c>
      <c r="D32" s="57" t="s">
        <v>406</v>
      </c>
      <c r="E32" s="57" t="s">
        <v>103</v>
      </c>
      <c r="F32" s="67">
        <v>2.3580000000000001</v>
      </c>
      <c r="G32" s="58">
        <v>11</v>
      </c>
      <c r="H32" s="58" t="s">
        <v>52</v>
      </c>
      <c r="I32" s="58">
        <v>1</v>
      </c>
      <c r="J32" s="58">
        <v>1</v>
      </c>
      <c r="K32" s="58">
        <v>1</v>
      </c>
      <c r="L32" s="65">
        <v>106</v>
      </c>
      <c r="M32" s="59" t="s">
        <v>52</v>
      </c>
      <c r="N32" s="59">
        <v>1</v>
      </c>
      <c r="O32" s="59">
        <v>1</v>
      </c>
      <c r="P32" s="59">
        <v>1</v>
      </c>
    </row>
    <row r="33" spans="1:16" x14ac:dyDescent="0.25">
      <c r="A33" s="57" t="s">
        <v>100</v>
      </c>
      <c r="B33" s="37" t="s">
        <v>101</v>
      </c>
      <c r="C33" s="57" t="s">
        <v>102</v>
      </c>
      <c r="D33" s="57" t="s">
        <v>414</v>
      </c>
      <c r="E33" s="57" t="s">
        <v>103</v>
      </c>
      <c r="F33" s="67">
        <v>0.42299999999999999</v>
      </c>
      <c r="G33" s="58">
        <v>75</v>
      </c>
      <c r="H33" s="58" t="s">
        <v>230</v>
      </c>
      <c r="I33" s="58">
        <v>7</v>
      </c>
      <c r="J33" s="58">
        <v>4</v>
      </c>
      <c r="K33" s="58">
        <v>3</v>
      </c>
      <c r="L33" s="65">
        <v>8985</v>
      </c>
      <c r="M33" s="59" t="s">
        <v>146</v>
      </c>
      <c r="N33" s="59">
        <v>3</v>
      </c>
      <c r="O33" s="59">
        <v>2</v>
      </c>
      <c r="P33" s="59">
        <v>2</v>
      </c>
    </row>
    <row r="34" spans="1:16" x14ac:dyDescent="0.25">
      <c r="A34" s="57" t="s">
        <v>191</v>
      </c>
      <c r="B34" s="37" t="s">
        <v>192</v>
      </c>
      <c r="C34" s="57" t="s">
        <v>193</v>
      </c>
      <c r="D34" s="57" t="s">
        <v>414</v>
      </c>
      <c r="E34" s="57" t="s">
        <v>103</v>
      </c>
      <c r="F34" s="67">
        <v>2.1789999999999998</v>
      </c>
      <c r="G34" s="58">
        <v>14</v>
      </c>
      <c r="H34" s="58" t="s">
        <v>93</v>
      </c>
      <c r="I34" s="58">
        <v>2</v>
      </c>
      <c r="J34" s="58">
        <v>1</v>
      </c>
      <c r="K34" s="58">
        <v>1</v>
      </c>
      <c r="L34" s="65">
        <v>217</v>
      </c>
      <c r="M34" s="59" t="s">
        <v>52</v>
      </c>
      <c r="N34" s="59">
        <v>1</v>
      </c>
      <c r="O34" s="59">
        <v>1</v>
      </c>
      <c r="P34" s="59">
        <v>1</v>
      </c>
    </row>
    <row r="35" spans="1:16" x14ac:dyDescent="0.25">
      <c r="A35" s="57" t="s">
        <v>203</v>
      </c>
      <c r="B35" s="37" t="s">
        <v>204</v>
      </c>
      <c r="C35" s="57" t="s">
        <v>190</v>
      </c>
      <c r="D35" s="57" t="s">
        <v>408</v>
      </c>
      <c r="E35" s="57" t="s">
        <v>145</v>
      </c>
      <c r="F35" s="67">
        <v>2.44</v>
      </c>
      <c r="G35" s="58">
        <v>8</v>
      </c>
      <c r="H35" s="58" t="s">
        <v>52</v>
      </c>
      <c r="I35" s="58">
        <v>1</v>
      </c>
      <c r="J35" s="58">
        <v>1</v>
      </c>
      <c r="K35" s="58">
        <v>1</v>
      </c>
      <c r="L35" s="65">
        <v>75</v>
      </c>
      <c r="M35" s="59" t="s">
        <v>52</v>
      </c>
      <c r="N35" s="59">
        <v>1</v>
      </c>
      <c r="O35" s="59">
        <v>1</v>
      </c>
      <c r="P35" s="59">
        <v>1</v>
      </c>
    </row>
    <row r="36" spans="1:16" x14ac:dyDescent="0.25">
      <c r="A36" s="57" t="s">
        <v>188</v>
      </c>
      <c r="B36" s="37" t="s">
        <v>189</v>
      </c>
      <c r="C36" s="57" t="s">
        <v>190</v>
      </c>
      <c r="D36" s="57" t="s">
        <v>408</v>
      </c>
      <c r="E36" s="57" t="s">
        <v>145</v>
      </c>
      <c r="F36" s="67">
        <v>1.329</v>
      </c>
      <c r="G36" s="58">
        <v>45</v>
      </c>
      <c r="H36" s="58" t="s">
        <v>146</v>
      </c>
      <c r="I36" s="58">
        <v>4</v>
      </c>
      <c r="J36" s="58">
        <v>2</v>
      </c>
      <c r="K36" s="58">
        <v>2</v>
      </c>
      <c r="L36" s="65">
        <v>1978</v>
      </c>
      <c r="M36" s="59" t="s">
        <v>52</v>
      </c>
      <c r="N36" s="59">
        <v>1</v>
      </c>
      <c r="O36" s="59">
        <v>1</v>
      </c>
      <c r="P36" s="59">
        <v>1</v>
      </c>
    </row>
    <row r="37" spans="1:16" x14ac:dyDescent="0.25">
      <c r="A37" s="57" t="s">
        <v>170</v>
      </c>
      <c r="B37" s="37" t="s">
        <v>171</v>
      </c>
      <c r="C37" s="57" t="s">
        <v>172</v>
      </c>
      <c r="D37" s="57" t="s">
        <v>408</v>
      </c>
      <c r="E37" s="57" t="s">
        <v>145</v>
      </c>
      <c r="F37" s="67">
        <v>2.5009999999999999</v>
      </c>
      <c r="G37" s="58">
        <v>7</v>
      </c>
      <c r="H37" s="58" t="s">
        <v>52</v>
      </c>
      <c r="I37" s="58">
        <v>1</v>
      </c>
      <c r="J37" s="58">
        <v>1</v>
      </c>
      <c r="K37" s="58">
        <v>1</v>
      </c>
      <c r="L37" s="65">
        <v>59</v>
      </c>
      <c r="M37" s="59" t="s">
        <v>52</v>
      </c>
      <c r="N37" s="59">
        <v>1</v>
      </c>
      <c r="O37" s="59">
        <v>1</v>
      </c>
      <c r="P37" s="59">
        <v>1</v>
      </c>
    </row>
    <row r="38" spans="1:16" x14ac:dyDescent="0.25">
      <c r="A38" s="57" t="s">
        <v>241</v>
      </c>
      <c r="B38" s="37" t="s">
        <v>242</v>
      </c>
      <c r="C38" s="57" t="s">
        <v>172</v>
      </c>
      <c r="D38" s="57" t="s">
        <v>408</v>
      </c>
      <c r="E38" s="57" t="s">
        <v>103</v>
      </c>
      <c r="F38" s="67">
        <v>1.5980000000000001</v>
      </c>
      <c r="G38" s="58">
        <v>32</v>
      </c>
      <c r="H38" s="58" t="s">
        <v>146</v>
      </c>
      <c r="I38" s="58">
        <v>3</v>
      </c>
      <c r="J38" s="58">
        <v>2</v>
      </c>
      <c r="K38" s="58">
        <v>2</v>
      </c>
      <c r="L38" s="65">
        <v>1174</v>
      </c>
      <c r="M38" s="59" t="s">
        <v>52</v>
      </c>
      <c r="N38" s="59">
        <v>1</v>
      </c>
      <c r="O38" s="59">
        <v>1</v>
      </c>
      <c r="P38" s="59">
        <v>1</v>
      </c>
    </row>
    <row r="39" spans="1:16" x14ac:dyDescent="0.25">
      <c r="A39" s="57" t="s">
        <v>374</v>
      </c>
      <c r="B39" s="37" t="s">
        <v>375</v>
      </c>
      <c r="C39" s="57" t="s">
        <v>273</v>
      </c>
      <c r="D39" s="57" t="s">
        <v>410</v>
      </c>
      <c r="E39" s="57" t="s">
        <v>103</v>
      </c>
      <c r="F39" s="67">
        <v>1.141</v>
      </c>
      <c r="G39" s="58">
        <v>50</v>
      </c>
      <c r="H39" s="58" t="s">
        <v>146</v>
      </c>
      <c r="I39" s="58">
        <v>5</v>
      </c>
      <c r="J39" s="58">
        <v>3</v>
      </c>
      <c r="K39" s="58">
        <v>2</v>
      </c>
      <c r="L39" s="65">
        <v>2730</v>
      </c>
      <c r="M39" s="59" t="s">
        <v>52</v>
      </c>
      <c r="N39" s="59">
        <v>1</v>
      </c>
      <c r="O39" s="59">
        <v>1</v>
      </c>
      <c r="P39" s="59">
        <v>1</v>
      </c>
    </row>
    <row r="40" spans="1:16" x14ac:dyDescent="0.25">
      <c r="A40" s="57" t="s">
        <v>271</v>
      </c>
      <c r="B40" s="37" t="s">
        <v>272</v>
      </c>
      <c r="C40" s="57" t="s">
        <v>273</v>
      </c>
      <c r="D40" s="57" t="s">
        <v>410</v>
      </c>
      <c r="E40" s="57" t="s">
        <v>103</v>
      </c>
      <c r="F40" s="67">
        <v>1.341</v>
      </c>
      <c r="G40" s="58">
        <v>43</v>
      </c>
      <c r="H40" s="58" t="s">
        <v>146</v>
      </c>
      <c r="I40" s="58">
        <v>4</v>
      </c>
      <c r="J40" s="58">
        <v>2</v>
      </c>
      <c r="K40" s="58">
        <v>2</v>
      </c>
      <c r="L40" s="65">
        <v>1943</v>
      </c>
      <c r="M40" s="59" t="s">
        <v>52</v>
      </c>
      <c r="N40" s="59">
        <v>1</v>
      </c>
      <c r="O40" s="59">
        <v>1</v>
      </c>
      <c r="P40" s="59">
        <v>1</v>
      </c>
    </row>
    <row r="41" spans="1:16" x14ac:dyDescent="0.25">
      <c r="A41" s="57" t="s">
        <v>114</v>
      </c>
      <c r="B41" s="37" t="s">
        <v>115</v>
      </c>
      <c r="C41" s="57" t="s">
        <v>116</v>
      </c>
      <c r="D41" s="57" t="s">
        <v>407</v>
      </c>
      <c r="E41" s="57" t="s">
        <v>103</v>
      </c>
      <c r="F41" s="67">
        <v>2.996</v>
      </c>
      <c r="G41" s="58">
        <v>1</v>
      </c>
      <c r="H41" s="58" t="s">
        <v>52</v>
      </c>
      <c r="I41" s="58">
        <v>1</v>
      </c>
      <c r="J41" s="58">
        <v>1</v>
      </c>
      <c r="K41" s="58">
        <v>1</v>
      </c>
      <c r="L41" s="65">
        <v>5</v>
      </c>
      <c r="M41" s="59" t="s">
        <v>52</v>
      </c>
      <c r="N41" s="59">
        <v>1</v>
      </c>
      <c r="O41" s="59">
        <v>1</v>
      </c>
      <c r="P41" s="59">
        <v>1</v>
      </c>
    </row>
    <row r="42" spans="1:16" x14ac:dyDescent="0.25">
      <c r="A42" s="57" t="s">
        <v>150</v>
      </c>
      <c r="B42" s="37" t="s">
        <v>151</v>
      </c>
      <c r="C42" s="57" t="s">
        <v>116</v>
      </c>
      <c r="D42" s="57" t="s">
        <v>414</v>
      </c>
      <c r="E42" s="57" t="s">
        <v>103</v>
      </c>
      <c r="F42" s="67">
        <v>1.8</v>
      </c>
      <c r="G42" s="58">
        <v>27</v>
      </c>
      <c r="H42" s="58" t="s">
        <v>128</v>
      </c>
      <c r="I42" s="58">
        <v>3</v>
      </c>
      <c r="J42" s="58">
        <v>2</v>
      </c>
      <c r="K42" s="58">
        <v>1</v>
      </c>
      <c r="L42" s="65">
        <v>718</v>
      </c>
      <c r="M42" s="59" t="s">
        <v>52</v>
      </c>
      <c r="N42" s="59">
        <v>1</v>
      </c>
      <c r="O42" s="59">
        <v>1</v>
      </c>
      <c r="P42" s="59">
        <v>1</v>
      </c>
    </row>
    <row r="43" spans="1:16" x14ac:dyDescent="0.25">
      <c r="A43" s="57" t="s">
        <v>134</v>
      </c>
      <c r="B43" s="37" t="s">
        <v>135</v>
      </c>
      <c r="C43" s="57" t="s">
        <v>136</v>
      </c>
      <c r="D43" s="57" t="s">
        <v>410</v>
      </c>
      <c r="E43" s="57" t="s">
        <v>103</v>
      </c>
      <c r="F43" s="67">
        <v>2.2389999999999999</v>
      </c>
      <c r="G43" s="58">
        <v>13</v>
      </c>
      <c r="H43" s="58" t="s">
        <v>93</v>
      </c>
      <c r="I43" s="58">
        <v>2</v>
      </c>
      <c r="J43" s="58">
        <v>1</v>
      </c>
      <c r="K43" s="58">
        <v>1</v>
      </c>
      <c r="L43" s="65">
        <v>180</v>
      </c>
      <c r="M43" s="59" t="s">
        <v>52</v>
      </c>
      <c r="N43" s="59">
        <v>1</v>
      </c>
      <c r="O43" s="59">
        <v>1</v>
      </c>
      <c r="P43" s="59">
        <v>1</v>
      </c>
    </row>
    <row r="44" spans="1:16" x14ac:dyDescent="0.25">
      <c r="A44" s="57" t="s">
        <v>117</v>
      </c>
      <c r="B44" s="37" t="s">
        <v>118</v>
      </c>
      <c r="C44" s="57" t="s">
        <v>119</v>
      </c>
      <c r="D44" s="57" t="s">
        <v>406</v>
      </c>
      <c r="E44" s="57" t="s">
        <v>103</v>
      </c>
      <c r="F44" s="67">
        <v>1.954</v>
      </c>
      <c r="G44" s="58">
        <v>22</v>
      </c>
      <c r="H44" s="58" t="s">
        <v>93</v>
      </c>
      <c r="I44" s="58">
        <v>2</v>
      </c>
      <c r="J44" s="58">
        <v>1</v>
      </c>
      <c r="K44" s="58">
        <v>1</v>
      </c>
      <c r="L44" s="65">
        <v>481</v>
      </c>
      <c r="M44" s="59" t="s">
        <v>52</v>
      </c>
      <c r="N44" s="59">
        <v>1</v>
      </c>
      <c r="O44" s="59">
        <v>1</v>
      </c>
      <c r="P44" s="59">
        <v>1</v>
      </c>
    </row>
    <row r="45" spans="1:16" x14ac:dyDescent="0.25">
      <c r="A45" s="57" t="s">
        <v>302</v>
      </c>
      <c r="B45" s="37" t="s">
        <v>303</v>
      </c>
      <c r="C45" s="57" t="s">
        <v>304</v>
      </c>
      <c r="D45" s="57" t="s">
        <v>406</v>
      </c>
      <c r="E45" s="57" t="s">
        <v>51</v>
      </c>
      <c r="F45" s="67">
        <v>1.492</v>
      </c>
      <c r="G45" s="58">
        <v>35</v>
      </c>
      <c r="H45" s="58" t="s">
        <v>146</v>
      </c>
      <c r="I45" s="58">
        <v>3</v>
      </c>
      <c r="J45" s="58">
        <v>2</v>
      </c>
      <c r="K45" s="58">
        <v>2</v>
      </c>
      <c r="L45" s="65">
        <v>1459</v>
      </c>
      <c r="M45" s="59" t="s">
        <v>52</v>
      </c>
      <c r="N45" s="59">
        <v>1</v>
      </c>
      <c r="O45" s="59">
        <v>1</v>
      </c>
      <c r="P45" s="59">
        <v>1</v>
      </c>
    </row>
    <row r="46" spans="1:16" x14ac:dyDescent="0.25">
      <c r="A46" s="57" t="s">
        <v>335</v>
      </c>
      <c r="B46" s="37" t="s">
        <v>336</v>
      </c>
      <c r="C46" s="57" t="s">
        <v>337</v>
      </c>
      <c r="D46" s="57" t="s">
        <v>406</v>
      </c>
      <c r="E46" s="57" t="s">
        <v>51</v>
      </c>
      <c r="F46" s="67">
        <v>-2.3E-2</v>
      </c>
      <c r="G46" s="58">
        <v>89</v>
      </c>
      <c r="H46" s="58" t="s">
        <v>308</v>
      </c>
      <c r="I46" s="58">
        <v>8</v>
      </c>
      <c r="J46" s="58">
        <v>4</v>
      </c>
      <c r="K46" s="58">
        <v>4</v>
      </c>
      <c r="L46" s="65">
        <v>16082</v>
      </c>
      <c r="M46" s="59" t="s">
        <v>146</v>
      </c>
      <c r="N46" s="59">
        <v>5</v>
      </c>
      <c r="O46" s="59">
        <v>3</v>
      </c>
      <c r="P46" s="59">
        <v>2</v>
      </c>
    </row>
    <row r="47" spans="1:16" x14ac:dyDescent="0.25">
      <c r="A47" s="57" t="s">
        <v>325</v>
      </c>
      <c r="B47" s="37" t="s">
        <v>326</v>
      </c>
      <c r="C47" s="57" t="s">
        <v>327</v>
      </c>
      <c r="D47" s="57" t="s">
        <v>406</v>
      </c>
      <c r="E47" s="57" t="s">
        <v>103</v>
      </c>
      <c r="F47" s="67">
        <v>1.367</v>
      </c>
      <c r="G47" s="58">
        <v>42</v>
      </c>
      <c r="H47" s="58" t="s">
        <v>146</v>
      </c>
      <c r="I47" s="58">
        <v>4</v>
      </c>
      <c r="J47" s="58">
        <v>2</v>
      </c>
      <c r="K47" s="58">
        <v>2</v>
      </c>
      <c r="L47" s="65">
        <v>1857</v>
      </c>
      <c r="M47" s="59" t="s">
        <v>52</v>
      </c>
      <c r="N47" s="59">
        <v>1</v>
      </c>
      <c r="O47" s="59">
        <v>1</v>
      </c>
      <c r="P47" s="59">
        <v>1</v>
      </c>
    </row>
    <row r="48" spans="1:16" x14ac:dyDescent="0.25">
      <c r="A48" s="57" t="s">
        <v>182</v>
      </c>
      <c r="B48" s="37" t="s">
        <v>183</v>
      </c>
      <c r="C48" s="57" t="s">
        <v>184</v>
      </c>
      <c r="D48" s="57" t="s">
        <v>408</v>
      </c>
      <c r="E48" s="57" t="s">
        <v>103</v>
      </c>
      <c r="F48" s="67">
        <v>2.117</v>
      </c>
      <c r="G48" s="58">
        <v>17</v>
      </c>
      <c r="H48" s="58" t="s">
        <v>93</v>
      </c>
      <c r="I48" s="58">
        <v>2</v>
      </c>
      <c r="J48" s="58">
        <v>1</v>
      </c>
      <c r="K48" s="58">
        <v>1</v>
      </c>
      <c r="L48" s="65">
        <v>275</v>
      </c>
      <c r="M48" s="59" t="s">
        <v>52</v>
      </c>
      <c r="N48" s="59">
        <v>1</v>
      </c>
      <c r="O48" s="59">
        <v>1</v>
      </c>
      <c r="P48" s="59">
        <v>1</v>
      </c>
    </row>
    <row r="49" spans="1:16" x14ac:dyDescent="0.25">
      <c r="A49" s="57" t="s">
        <v>250</v>
      </c>
      <c r="B49" s="37" t="s">
        <v>251</v>
      </c>
      <c r="C49" s="57" t="s">
        <v>184</v>
      </c>
      <c r="D49" s="57" t="s">
        <v>408</v>
      </c>
      <c r="E49" s="57" t="s">
        <v>103</v>
      </c>
      <c r="F49" s="67">
        <v>1.75</v>
      </c>
      <c r="G49" s="58">
        <v>28</v>
      </c>
      <c r="H49" s="58" t="s">
        <v>128</v>
      </c>
      <c r="I49" s="58">
        <v>3</v>
      </c>
      <c r="J49" s="58">
        <v>2</v>
      </c>
      <c r="K49" s="58">
        <v>1</v>
      </c>
      <c r="L49" s="65">
        <v>838</v>
      </c>
      <c r="M49" s="59" t="s">
        <v>52</v>
      </c>
      <c r="N49" s="59">
        <v>1</v>
      </c>
      <c r="O49" s="59">
        <v>1</v>
      </c>
      <c r="P49" s="59">
        <v>1</v>
      </c>
    </row>
    <row r="50" spans="1:16" x14ac:dyDescent="0.25">
      <c r="A50" s="57" t="s">
        <v>126</v>
      </c>
      <c r="B50" s="37" t="s">
        <v>127</v>
      </c>
      <c r="C50" s="57" t="s">
        <v>112</v>
      </c>
      <c r="D50" s="57" t="s">
        <v>414</v>
      </c>
      <c r="E50" s="57" t="s">
        <v>113</v>
      </c>
      <c r="F50" s="67">
        <v>0.88400000000000001</v>
      </c>
      <c r="G50" s="58">
        <v>59</v>
      </c>
      <c r="H50" s="58" t="s">
        <v>230</v>
      </c>
      <c r="I50" s="58">
        <v>6</v>
      </c>
      <c r="J50" s="58">
        <v>3</v>
      </c>
      <c r="K50" s="58">
        <v>3</v>
      </c>
      <c r="L50" s="65">
        <v>4237</v>
      </c>
      <c r="M50" s="59" t="s">
        <v>93</v>
      </c>
      <c r="N50" s="59">
        <v>2</v>
      </c>
      <c r="O50" s="59">
        <v>1</v>
      </c>
      <c r="P50" s="59">
        <v>1</v>
      </c>
    </row>
    <row r="51" spans="1:16" x14ac:dyDescent="0.25">
      <c r="A51" s="57" t="s">
        <v>110</v>
      </c>
      <c r="B51" s="37" t="s">
        <v>111</v>
      </c>
      <c r="C51" s="57" t="s">
        <v>112</v>
      </c>
      <c r="D51" s="57" t="s">
        <v>414</v>
      </c>
      <c r="E51" s="57" t="s">
        <v>113</v>
      </c>
      <c r="F51" s="67">
        <v>-0.87</v>
      </c>
      <c r="G51" s="58">
        <v>116</v>
      </c>
      <c r="H51" s="58" t="s">
        <v>356</v>
      </c>
      <c r="I51" s="58">
        <v>10</v>
      </c>
      <c r="J51" s="58">
        <v>5</v>
      </c>
      <c r="K51" s="58">
        <v>4</v>
      </c>
      <c r="L51" s="65">
        <v>28669</v>
      </c>
      <c r="M51" s="59" t="s">
        <v>324</v>
      </c>
      <c r="N51" s="59">
        <v>9</v>
      </c>
      <c r="O51" s="59">
        <v>5</v>
      </c>
      <c r="P51" s="59">
        <v>4</v>
      </c>
    </row>
    <row r="52" spans="1:16" x14ac:dyDescent="0.25">
      <c r="A52" s="57" t="s">
        <v>173</v>
      </c>
      <c r="B52" s="37" t="s">
        <v>174</v>
      </c>
      <c r="C52" s="57" t="s">
        <v>175</v>
      </c>
      <c r="D52" s="57" t="s">
        <v>406</v>
      </c>
      <c r="E52" s="57" t="s">
        <v>81</v>
      </c>
      <c r="F52" s="67">
        <v>-0.39300000000000002</v>
      </c>
      <c r="G52" s="58">
        <v>104</v>
      </c>
      <c r="H52" s="58" t="s">
        <v>324</v>
      </c>
      <c r="I52" s="58">
        <v>9</v>
      </c>
      <c r="J52" s="58">
        <v>5</v>
      </c>
      <c r="K52" s="58">
        <v>4</v>
      </c>
      <c r="L52" s="65">
        <v>22418</v>
      </c>
      <c r="M52" s="59" t="s">
        <v>230</v>
      </c>
      <c r="N52" s="59">
        <v>7</v>
      </c>
      <c r="O52" s="59">
        <v>4</v>
      </c>
      <c r="P52" s="59">
        <v>3</v>
      </c>
    </row>
    <row r="53" spans="1:16" x14ac:dyDescent="0.25">
      <c r="A53" s="57" t="s">
        <v>331</v>
      </c>
      <c r="B53" s="37" t="s">
        <v>332</v>
      </c>
      <c r="C53" s="57" t="s">
        <v>323</v>
      </c>
      <c r="D53" s="57" t="s">
        <v>406</v>
      </c>
      <c r="E53" s="57" t="s">
        <v>81</v>
      </c>
      <c r="F53" s="67">
        <v>1.155</v>
      </c>
      <c r="G53" s="58">
        <v>49</v>
      </c>
      <c r="H53" s="58" t="s">
        <v>146</v>
      </c>
      <c r="I53" s="58">
        <v>5</v>
      </c>
      <c r="J53" s="58">
        <v>3</v>
      </c>
      <c r="K53" s="58">
        <v>2</v>
      </c>
      <c r="L53" s="65">
        <v>2657</v>
      </c>
      <c r="M53" s="59" t="s">
        <v>52</v>
      </c>
      <c r="N53" s="59">
        <v>1</v>
      </c>
      <c r="O53" s="59">
        <v>1</v>
      </c>
      <c r="P53" s="59">
        <v>1</v>
      </c>
    </row>
    <row r="54" spans="1:16" x14ac:dyDescent="0.25">
      <c r="A54" s="57" t="s">
        <v>321</v>
      </c>
      <c r="B54" s="37" t="s">
        <v>322</v>
      </c>
      <c r="C54" s="57" t="s">
        <v>323</v>
      </c>
      <c r="D54" s="57" t="s">
        <v>406</v>
      </c>
      <c r="E54" s="57" t="s">
        <v>81</v>
      </c>
      <c r="F54" s="67">
        <v>0.62</v>
      </c>
      <c r="G54" s="58">
        <v>67</v>
      </c>
      <c r="H54" s="58" t="s">
        <v>230</v>
      </c>
      <c r="I54" s="58">
        <v>6</v>
      </c>
      <c r="J54" s="58">
        <v>3</v>
      </c>
      <c r="K54" s="58">
        <v>3</v>
      </c>
      <c r="L54" s="65">
        <v>6618</v>
      </c>
      <c r="M54" s="59" t="s">
        <v>128</v>
      </c>
      <c r="N54" s="59">
        <v>3</v>
      </c>
      <c r="O54" s="59">
        <v>2</v>
      </c>
      <c r="P54" s="59">
        <v>1</v>
      </c>
    </row>
    <row r="55" spans="1:16" x14ac:dyDescent="0.25">
      <c r="A55" s="57" t="s">
        <v>200</v>
      </c>
      <c r="B55" s="37" t="s">
        <v>201</v>
      </c>
      <c r="C55" s="57" t="s">
        <v>202</v>
      </c>
      <c r="D55" s="57" t="s">
        <v>406</v>
      </c>
      <c r="E55" s="57" t="s">
        <v>81</v>
      </c>
      <c r="F55" s="67">
        <v>1.0640000000000001</v>
      </c>
      <c r="G55" s="58">
        <v>52</v>
      </c>
      <c r="H55" s="58" t="s">
        <v>146</v>
      </c>
      <c r="I55" s="58">
        <v>5</v>
      </c>
      <c r="J55" s="58">
        <v>3</v>
      </c>
      <c r="K55" s="58">
        <v>2</v>
      </c>
      <c r="L55" s="65">
        <v>3105</v>
      </c>
      <c r="M55" s="59" t="s">
        <v>52</v>
      </c>
      <c r="N55" s="59">
        <v>1</v>
      </c>
      <c r="O55" s="59">
        <v>1</v>
      </c>
      <c r="P55" s="59">
        <v>1</v>
      </c>
    </row>
    <row r="56" spans="1:16" x14ac:dyDescent="0.25">
      <c r="A56" s="57" t="s">
        <v>376</v>
      </c>
      <c r="B56" s="37" t="s">
        <v>377</v>
      </c>
      <c r="C56" s="57" t="s">
        <v>175</v>
      </c>
      <c r="D56" s="57" t="s">
        <v>406</v>
      </c>
      <c r="E56" s="57" t="s">
        <v>81</v>
      </c>
      <c r="F56" s="67">
        <v>1.23</v>
      </c>
      <c r="G56" s="58">
        <v>48</v>
      </c>
      <c r="H56" s="58" t="s">
        <v>146</v>
      </c>
      <c r="I56" s="58">
        <v>5</v>
      </c>
      <c r="J56" s="58">
        <v>3</v>
      </c>
      <c r="K56" s="58">
        <v>2</v>
      </c>
      <c r="L56" s="65">
        <v>2343</v>
      </c>
      <c r="M56" s="59" t="s">
        <v>52</v>
      </c>
      <c r="N56" s="59">
        <v>1</v>
      </c>
      <c r="O56" s="59">
        <v>1</v>
      </c>
      <c r="P56" s="59">
        <v>1</v>
      </c>
    </row>
    <row r="57" spans="1:16" x14ac:dyDescent="0.25">
      <c r="A57" s="57" t="s">
        <v>333</v>
      </c>
      <c r="B57" s="37" t="s">
        <v>334</v>
      </c>
      <c r="C57" s="57" t="s">
        <v>175</v>
      </c>
      <c r="D57" s="57" t="s">
        <v>406</v>
      </c>
      <c r="E57" s="57" t="s">
        <v>81</v>
      </c>
      <c r="F57" s="67">
        <v>-0.67400000000000004</v>
      </c>
      <c r="G57" s="58">
        <v>113</v>
      </c>
      <c r="H57" s="58" t="s">
        <v>356</v>
      </c>
      <c r="I57" s="58">
        <v>10</v>
      </c>
      <c r="J57" s="58">
        <v>5</v>
      </c>
      <c r="K57" s="58">
        <v>4</v>
      </c>
      <c r="L57" s="65">
        <v>26521</v>
      </c>
      <c r="M57" s="59" t="s">
        <v>324</v>
      </c>
      <c r="N57" s="59">
        <v>9</v>
      </c>
      <c r="O57" s="59">
        <v>5</v>
      </c>
      <c r="P57" s="59">
        <v>4</v>
      </c>
    </row>
    <row r="58" spans="1:16" x14ac:dyDescent="0.25">
      <c r="A58" s="57" t="s">
        <v>227</v>
      </c>
      <c r="B58" s="37" t="s">
        <v>228</v>
      </c>
      <c r="C58" s="57" t="s">
        <v>229</v>
      </c>
      <c r="D58" s="57" t="s">
        <v>414</v>
      </c>
      <c r="E58" s="57" t="s">
        <v>51</v>
      </c>
      <c r="F58" s="67">
        <v>0.22700000000000001</v>
      </c>
      <c r="G58" s="58">
        <v>82</v>
      </c>
      <c r="H58" s="58" t="s">
        <v>230</v>
      </c>
      <c r="I58" s="58">
        <v>8</v>
      </c>
      <c r="J58" s="58">
        <v>4</v>
      </c>
      <c r="K58" s="58">
        <v>3</v>
      </c>
      <c r="L58" s="65">
        <v>11870</v>
      </c>
      <c r="M58" s="59" t="s">
        <v>146</v>
      </c>
      <c r="N58" s="59">
        <v>4</v>
      </c>
      <c r="O58" s="59">
        <v>2</v>
      </c>
      <c r="P58" s="59">
        <v>2</v>
      </c>
    </row>
    <row r="59" spans="1:16" x14ac:dyDescent="0.25">
      <c r="A59" s="57" t="s">
        <v>61</v>
      </c>
      <c r="B59" s="37" t="s">
        <v>62</v>
      </c>
      <c r="C59" s="57" t="s">
        <v>63</v>
      </c>
      <c r="D59" s="57" t="s">
        <v>414</v>
      </c>
      <c r="E59" s="57" t="s">
        <v>64</v>
      </c>
      <c r="F59" s="67">
        <v>0.624</v>
      </c>
      <c r="G59" s="58">
        <v>66</v>
      </c>
      <c r="H59" s="58" t="s">
        <v>230</v>
      </c>
      <c r="I59" s="58">
        <v>6</v>
      </c>
      <c r="J59" s="58">
        <v>3</v>
      </c>
      <c r="K59" s="58">
        <v>3</v>
      </c>
      <c r="L59" s="65">
        <v>6574</v>
      </c>
      <c r="M59" s="59" t="s">
        <v>128</v>
      </c>
      <c r="N59" s="59">
        <v>3</v>
      </c>
      <c r="O59" s="59">
        <v>2</v>
      </c>
      <c r="P59" s="59">
        <v>1</v>
      </c>
    </row>
    <row r="60" spans="1:16" x14ac:dyDescent="0.25">
      <c r="A60" s="57" t="s">
        <v>360</v>
      </c>
      <c r="B60" s="37" t="s">
        <v>361</v>
      </c>
      <c r="C60" s="57" t="s">
        <v>106</v>
      </c>
      <c r="D60" s="57" t="s">
        <v>414</v>
      </c>
      <c r="E60" s="57" t="s">
        <v>51</v>
      </c>
      <c r="F60" s="67">
        <v>0.92100000000000004</v>
      </c>
      <c r="G60" s="58">
        <v>57</v>
      </c>
      <c r="H60" s="58" t="s">
        <v>146</v>
      </c>
      <c r="I60" s="58">
        <v>5</v>
      </c>
      <c r="J60" s="58">
        <v>3</v>
      </c>
      <c r="K60" s="58">
        <v>2</v>
      </c>
      <c r="L60" s="65">
        <v>3958</v>
      </c>
      <c r="M60" s="59" t="s">
        <v>93</v>
      </c>
      <c r="N60" s="59">
        <v>2</v>
      </c>
      <c r="O60" s="59">
        <v>1</v>
      </c>
      <c r="P60" s="59">
        <v>1</v>
      </c>
    </row>
    <row r="61" spans="1:16" x14ac:dyDescent="0.25">
      <c r="A61" s="57" t="s">
        <v>104</v>
      </c>
      <c r="B61" s="37" t="s">
        <v>105</v>
      </c>
      <c r="C61" s="57" t="s">
        <v>106</v>
      </c>
      <c r="D61" s="57" t="s">
        <v>414</v>
      </c>
      <c r="E61" s="57" t="s">
        <v>51</v>
      </c>
      <c r="F61" s="67">
        <v>1.46</v>
      </c>
      <c r="G61" s="58">
        <v>37</v>
      </c>
      <c r="H61" s="58" t="s">
        <v>146</v>
      </c>
      <c r="I61" s="58">
        <v>4</v>
      </c>
      <c r="J61" s="58">
        <v>2</v>
      </c>
      <c r="K61" s="58">
        <v>2</v>
      </c>
      <c r="L61" s="65">
        <v>1533</v>
      </c>
      <c r="M61" s="59" t="s">
        <v>52</v>
      </c>
      <c r="N61" s="59">
        <v>1</v>
      </c>
      <c r="O61" s="59">
        <v>1</v>
      </c>
      <c r="P61" s="59">
        <v>1</v>
      </c>
    </row>
    <row r="62" spans="1:16" x14ac:dyDescent="0.25">
      <c r="A62" s="57" t="s">
        <v>219</v>
      </c>
      <c r="B62" s="37" t="s">
        <v>220</v>
      </c>
      <c r="C62" s="57" t="s">
        <v>56</v>
      </c>
      <c r="D62" s="57" t="s">
        <v>414</v>
      </c>
      <c r="E62" s="57" t="s">
        <v>51</v>
      </c>
      <c r="F62" s="67">
        <v>1.3169999999999999</v>
      </c>
      <c r="G62" s="58">
        <v>46</v>
      </c>
      <c r="H62" s="58" t="s">
        <v>146</v>
      </c>
      <c r="I62" s="58">
        <v>4</v>
      </c>
      <c r="J62" s="58">
        <v>2</v>
      </c>
      <c r="K62" s="58">
        <v>2</v>
      </c>
      <c r="L62" s="65">
        <v>2015</v>
      </c>
      <c r="M62" s="59" t="s">
        <v>52</v>
      </c>
      <c r="N62" s="59">
        <v>1</v>
      </c>
      <c r="O62" s="59">
        <v>1</v>
      </c>
      <c r="P62" s="59">
        <v>1</v>
      </c>
    </row>
    <row r="63" spans="1:16" x14ac:dyDescent="0.25">
      <c r="A63" s="57" t="s">
        <v>224</v>
      </c>
      <c r="B63" s="37" t="s">
        <v>225</v>
      </c>
      <c r="C63" s="57" t="s">
        <v>226</v>
      </c>
      <c r="D63" s="57" t="s">
        <v>414</v>
      </c>
      <c r="E63" s="57" t="s">
        <v>51</v>
      </c>
      <c r="F63" s="67">
        <v>0.95799999999999996</v>
      </c>
      <c r="G63" s="58">
        <v>55</v>
      </c>
      <c r="H63" s="58" t="s">
        <v>146</v>
      </c>
      <c r="I63" s="58">
        <v>5</v>
      </c>
      <c r="J63" s="58">
        <v>3</v>
      </c>
      <c r="K63" s="58">
        <v>2</v>
      </c>
      <c r="L63" s="65">
        <v>3729</v>
      </c>
      <c r="M63" s="59" t="s">
        <v>93</v>
      </c>
      <c r="N63" s="59">
        <v>2</v>
      </c>
      <c r="O63" s="59">
        <v>1</v>
      </c>
      <c r="P63" s="59">
        <v>1</v>
      </c>
    </row>
    <row r="64" spans="1:16" x14ac:dyDescent="0.25">
      <c r="A64" s="57" t="s">
        <v>70</v>
      </c>
      <c r="B64" s="37" t="s">
        <v>71</v>
      </c>
      <c r="C64" s="57" t="s">
        <v>56</v>
      </c>
      <c r="D64" s="57" t="s">
        <v>414</v>
      </c>
      <c r="E64" s="57" t="s">
        <v>51</v>
      </c>
      <c r="F64" s="67">
        <v>-0.46500000000000002</v>
      </c>
      <c r="G64" s="58">
        <v>105</v>
      </c>
      <c r="H64" s="58" t="s">
        <v>356</v>
      </c>
      <c r="I64" s="58">
        <v>10</v>
      </c>
      <c r="J64" s="58">
        <v>5</v>
      </c>
      <c r="K64" s="58">
        <v>4</v>
      </c>
      <c r="L64" s="65">
        <v>23508</v>
      </c>
      <c r="M64" s="59" t="s">
        <v>230</v>
      </c>
      <c r="N64" s="59">
        <v>8</v>
      </c>
      <c r="O64" s="59">
        <v>4</v>
      </c>
      <c r="P64" s="59">
        <v>3</v>
      </c>
    </row>
    <row r="65" spans="1:19" x14ac:dyDescent="0.25">
      <c r="A65" s="57" t="s">
        <v>54</v>
      </c>
      <c r="B65" s="37" t="s">
        <v>55</v>
      </c>
      <c r="C65" s="57" t="s">
        <v>56</v>
      </c>
      <c r="D65" s="57" t="s">
        <v>414</v>
      </c>
      <c r="E65" s="57" t="s">
        <v>51</v>
      </c>
      <c r="F65" s="67">
        <v>-0.46500000000000002</v>
      </c>
      <c r="G65" s="58">
        <v>106</v>
      </c>
      <c r="H65" s="58" t="s">
        <v>356</v>
      </c>
      <c r="I65" s="58">
        <v>10</v>
      </c>
      <c r="J65" s="58">
        <v>5</v>
      </c>
      <c r="K65" s="58">
        <v>4</v>
      </c>
      <c r="L65" s="65">
        <v>23510</v>
      </c>
      <c r="M65" s="59" t="s">
        <v>230</v>
      </c>
      <c r="N65" s="59">
        <v>8</v>
      </c>
      <c r="O65" s="59">
        <v>4</v>
      </c>
      <c r="P65" s="59">
        <v>3</v>
      </c>
    </row>
    <row r="66" spans="1:19" x14ac:dyDescent="0.25">
      <c r="A66" s="57" t="s">
        <v>243</v>
      </c>
      <c r="B66" s="37" t="s">
        <v>244</v>
      </c>
      <c r="C66" s="57" t="s">
        <v>233</v>
      </c>
      <c r="D66" s="57" t="s">
        <v>408</v>
      </c>
      <c r="E66" s="57" t="s">
        <v>103</v>
      </c>
      <c r="F66" s="67">
        <v>1.397</v>
      </c>
      <c r="G66" s="58">
        <v>39</v>
      </c>
      <c r="H66" s="58" t="s">
        <v>146</v>
      </c>
      <c r="I66" s="58">
        <v>4</v>
      </c>
      <c r="J66" s="58">
        <v>2</v>
      </c>
      <c r="K66" s="58">
        <v>2</v>
      </c>
      <c r="L66" s="65">
        <v>1753</v>
      </c>
      <c r="M66" s="59" t="s">
        <v>52</v>
      </c>
      <c r="N66" s="59">
        <v>1</v>
      </c>
      <c r="O66" s="59">
        <v>1</v>
      </c>
      <c r="P66" s="59">
        <v>1</v>
      </c>
    </row>
    <row r="67" spans="1:19" x14ac:dyDescent="0.25">
      <c r="A67" s="57" t="s">
        <v>231</v>
      </c>
      <c r="B67" s="37" t="s">
        <v>232</v>
      </c>
      <c r="C67" s="57" t="s">
        <v>233</v>
      </c>
      <c r="D67" s="57" t="s">
        <v>408</v>
      </c>
      <c r="E67" s="57" t="s">
        <v>103</v>
      </c>
      <c r="F67" s="67">
        <v>2.5939999999999999</v>
      </c>
      <c r="G67" s="58">
        <v>4</v>
      </c>
      <c r="H67" s="58" t="s">
        <v>52</v>
      </c>
      <c r="I67" s="58">
        <v>1</v>
      </c>
      <c r="J67" s="58">
        <v>1</v>
      </c>
      <c r="K67" s="58">
        <v>1</v>
      </c>
      <c r="L67" s="65">
        <v>35</v>
      </c>
      <c r="M67" s="59" t="s">
        <v>52</v>
      </c>
      <c r="N67" s="59">
        <v>1</v>
      </c>
      <c r="O67" s="59">
        <v>1</v>
      </c>
      <c r="P67" s="59">
        <v>1</v>
      </c>
    </row>
    <row r="68" spans="1:19" x14ac:dyDescent="0.25">
      <c r="A68" s="57" t="s">
        <v>253</v>
      </c>
      <c r="B68" s="37" t="s">
        <v>254</v>
      </c>
      <c r="C68" s="57" t="s">
        <v>160</v>
      </c>
      <c r="D68" s="57" t="s">
        <v>414</v>
      </c>
      <c r="E68" s="57" t="s">
        <v>145</v>
      </c>
      <c r="F68" s="67">
        <v>0.85199999999999998</v>
      </c>
      <c r="G68" s="58">
        <v>62</v>
      </c>
      <c r="H68" s="58" t="s">
        <v>230</v>
      </c>
      <c r="I68" s="58">
        <v>6</v>
      </c>
      <c r="J68" s="58">
        <v>3</v>
      </c>
      <c r="K68" s="58">
        <v>3</v>
      </c>
      <c r="L68" s="65">
        <v>4460</v>
      </c>
      <c r="M68" s="59" t="s">
        <v>93</v>
      </c>
      <c r="N68" s="59">
        <v>2</v>
      </c>
      <c r="O68" s="59">
        <v>1</v>
      </c>
      <c r="P68" s="59">
        <v>1</v>
      </c>
    </row>
    <row r="69" spans="1:19" x14ac:dyDescent="0.25">
      <c r="A69" s="57" t="s">
        <v>158</v>
      </c>
      <c r="B69" s="37" t="s">
        <v>159</v>
      </c>
      <c r="C69" s="57" t="s">
        <v>160</v>
      </c>
      <c r="D69" s="57" t="s">
        <v>414</v>
      </c>
      <c r="E69" s="57" t="s">
        <v>145</v>
      </c>
      <c r="F69" s="67">
        <v>2.6019999999999999</v>
      </c>
      <c r="G69" s="58">
        <v>3</v>
      </c>
      <c r="H69" s="58" t="s">
        <v>52</v>
      </c>
      <c r="I69" s="58">
        <v>1</v>
      </c>
      <c r="J69" s="58">
        <v>1</v>
      </c>
      <c r="K69" s="58">
        <v>1</v>
      </c>
      <c r="L69" s="65">
        <v>32</v>
      </c>
      <c r="M69" s="59" t="s">
        <v>52</v>
      </c>
      <c r="N69" s="59">
        <v>1</v>
      </c>
      <c r="O69" s="59">
        <v>1</v>
      </c>
      <c r="P69" s="59">
        <v>1</v>
      </c>
    </row>
    <row r="70" spans="1:19" x14ac:dyDescent="0.25">
      <c r="A70" s="57" t="s">
        <v>266</v>
      </c>
      <c r="B70" s="37" t="s">
        <v>267</v>
      </c>
      <c r="C70" s="57" t="s">
        <v>265</v>
      </c>
      <c r="D70" s="57" t="s">
        <v>408</v>
      </c>
      <c r="E70" s="57" t="s">
        <v>103</v>
      </c>
      <c r="F70" s="67">
        <v>2.161</v>
      </c>
      <c r="G70" s="58">
        <v>15</v>
      </c>
      <c r="H70" s="58" t="s">
        <v>93</v>
      </c>
      <c r="I70" s="58">
        <v>2</v>
      </c>
      <c r="J70" s="58">
        <v>1</v>
      </c>
      <c r="K70" s="58">
        <v>1</v>
      </c>
      <c r="L70" s="65">
        <v>233</v>
      </c>
      <c r="M70" s="59" t="s">
        <v>52</v>
      </c>
      <c r="N70" s="59">
        <v>1</v>
      </c>
      <c r="O70" s="59">
        <v>1</v>
      </c>
      <c r="P70" s="59">
        <v>1</v>
      </c>
    </row>
    <row r="71" spans="1:19" x14ac:dyDescent="0.25">
      <c r="A71" s="57" t="s">
        <v>263</v>
      </c>
      <c r="B71" s="37" t="s">
        <v>264</v>
      </c>
      <c r="C71" s="57" t="s">
        <v>265</v>
      </c>
      <c r="D71" s="57" t="s">
        <v>412</v>
      </c>
      <c r="E71" s="57" t="s">
        <v>103</v>
      </c>
      <c r="F71" s="67">
        <v>1.8520000000000001</v>
      </c>
      <c r="G71" s="58">
        <v>25</v>
      </c>
      <c r="H71" s="58" t="s">
        <v>128</v>
      </c>
      <c r="I71" s="58">
        <v>3</v>
      </c>
      <c r="J71" s="58">
        <v>2</v>
      </c>
      <c r="K71" s="58">
        <v>1</v>
      </c>
      <c r="L71" s="65">
        <v>639</v>
      </c>
      <c r="M71" s="59" t="s">
        <v>52</v>
      </c>
      <c r="N71" s="59">
        <v>1</v>
      </c>
      <c r="O71" s="59">
        <v>1</v>
      </c>
      <c r="P71" s="59">
        <v>1</v>
      </c>
    </row>
    <row r="72" spans="1:19" x14ac:dyDescent="0.25">
      <c r="A72" s="57" t="s">
        <v>255</v>
      </c>
      <c r="B72" s="37" t="s">
        <v>256</v>
      </c>
      <c r="C72" s="57" t="s">
        <v>157</v>
      </c>
      <c r="D72" s="57" t="s">
        <v>414</v>
      </c>
      <c r="E72" s="57" t="s">
        <v>145</v>
      </c>
      <c r="F72" s="67">
        <v>1.3939999999999999</v>
      </c>
      <c r="G72" s="58">
        <v>40</v>
      </c>
      <c r="H72" s="58" t="s">
        <v>146</v>
      </c>
      <c r="I72" s="58">
        <v>4</v>
      </c>
      <c r="J72" s="58">
        <v>2</v>
      </c>
      <c r="K72" s="58">
        <v>2</v>
      </c>
      <c r="L72" s="65">
        <v>1765</v>
      </c>
      <c r="M72" s="59" t="s">
        <v>52</v>
      </c>
      <c r="N72" s="59">
        <v>1</v>
      </c>
      <c r="O72" s="59">
        <v>1</v>
      </c>
      <c r="P72" s="59">
        <v>1</v>
      </c>
    </row>
    <row r="73" spans="1:19" x14ac:dyDescent="0.25">
      <c r="A73" s="57" t="s">
        <v>155</v>
      </c>
      <c r="B73" s="37" t="s">
        <v>156</v>
      </c>
      <c r="C73" s="57" t="s">
        <v>157</v>
      </c>
      <c r="D73" s="57" t="s">
        <v>414</v>
      </c>
      <c r="E73" s="57" t="s">
        <v>145</v>
      </c>
      <c r="F73" s="67">
        <v>2.5099999999999998</v>
      </c>
      <c r="G73" s="58">
        <v>6</v>
      </c>
      <c r="H73" s="58" t="s">
        <v>52</v>
      </c>
      <c r="I73" s="58">
        <v>1</v>
      </c>
      <c r="J73" s="58">
        <v>1</v>
      </c>
      <c r="K73" s="58">
        <v>1</v>
      </c>
      <c r="L73" s="65">
        <v>58</v>
      </c>
      <c r="M73" s="59" t="s">
        <v>52</v>
      </c>
      <c r="N73" s="59">
        <v>1</v>
      </c>
      <c r="O73" s="59">
        <v>1</v>
      </c>
      <c r="P73" s="59">
        <v>1</v>
      </c>
    </row>
    <row r="74" spans="1:19" x14ac:dyDescent="0.25">
      <c r="A74" s="57" t="s">
        <v>176</v>
      </c>
      <c r="B74" s="37" t="s">
        <v>177</v>
      </c>
      <c r="C74" s="57" t="s">
        <v>178</v>
      </c>
      <c r="D74" s="57" t="s">
        <v>408</v>
      </c>
      <c r="E74" s="57" t="s">
        <v>103</v>
      </c>
      <c r="F74" s="67">
        <v>1.536</v>
      </c>
      <c r="G74" s="58">
        <v>33</v>
      </c>
      <c r="H74" s="58" t="s">
        <v>146</v>
      </c>
      <c r="I74" s="58">
        <v>3</v>
      </c>
      <c r="J74" s="58">
        <v>2</v>
      </c>
      <c r="K74" s="58">
        <v>2</v>
      </c>
      <c r="L74" s="65">
        <v>1332</v>
      </c>
      <c r="M74" s="59" t="s">
        <v>52</v>
      </c>
      <c r="N74" s="59">
        <v>1</v>
      </c>
      <c r="O74" s="59">
        <v>1</v>
      </c>
      <c r="P74" s="59">
        <v>1</v>
      </c>
    </row>
    <row r="75" spans="1:19" x14ac:dyDescent="0.25">
      <c r="A75" s="57" t="s">
        <v>283</v>
      </c>
      <c r="B75" s="37" t="s">
        <v>284</v>
      </c>
      <c r="C75" s="57" t="s">
        <v>178</v>
      </c>
      <c r="D75" s="57" t="s">
        <v>408</v>
      </c>
      <c r="E75" s="57" t="s">
        <v>103</v>
      </c>
      <c r="F75" s="67">
        <v>1.9690000000000001</v>
      </c>
      <c r="G75" s="58">
        <v>20</v>
      </c>
      <c r="H75" s="58" t="s">
        <v>93</v>
      </c>
      <c r="I75" s="58">
        <v>2</v>
      </c>
      <c r="J75" s="58">
        <v>1</v>
      </c>
      <c r="K75" s="58">
        <v>1</v>
      </c>
      <c r="L75" s="65">
        <v>460</v>
      </c>
      <c r="M75" s="59" t="s">
        <v>52</v>
      </c>
      <c r="N75" s="59">
        <v>1</v>
      </c>
      <c r="O75" s="59">
        <v>1</v>
      </c>
      <c r="P75" s="59">
        <v>1</v>
      </c>
    </row>
    <row r="76" spans="1:19" x14ac:dyDescent="0.25">
      <c r="A76" s="57" t="s">
        <v>211</v>
      </c>
      <c r="B76" s="37" t="s">
        <v>212</v>
      </c>
      <c r="C76" s="57" t="s">
        <v>213</v>
      </c>
      <c r="D76" s="57" t="s">
        <v>408</v>
      </c>
      <c r="E76" s="57" t="s">
        <v>103</v>
      </c>
      <c r="F76" s="67">
        <v>2.3220000000000001</v>
      </c>
      <c r="G76" s="58">
        <v>12</v>
      </c>
      <c r="H76" s="58" t="s">
        <v>52</v>
      </c>
      <c r="I76" s="58">
        <v>1</v>
      </c>
      <c r="J76" s="58">
        <v>1</v>
      </c>
      <c r="K76" s="58">
        <v>1</v>
      </c>
      <c r="L76" s="65">
        <v>121</v>
      </c>
      <c r="M76" s="59" t="s">
        <v>52</v>
      </c>
      <c r="N76" s="59">
        <v>1</v>
      </c>
      <c r="O76" s="59">
        <v>1</v>
      </c>
      <c r="P76" s="59">
        <v>1</v>
      </c>
    </row>
    <row r="77" spans="1:19" x14ac:dyDescent="0.25">
      <c r="A77" s="57" t="s">
        <v>214</v>
      </c>
      <c r="B77" s="37" t="s">
        <v>215</v>
      </c>
      <c r="C77" s="57" t="s">
        <v>216</v>
      </c>
      <c r="D77" s="57" t="s">
        <v>409</v>
      </c>
      <c r="E77" s="57" t="s">
        <v>103</v>
      </c>
      <c r="F77" s="67">
        <v>2.0390000000000001</v>
      </c>
      <c r="G77" s="58">
        <v>19</v>
      </c>
      <c r="H77" s="58" t="s">
        <v>93</v>
      </c>
      <c r="I77" s="58">
        <v>2</v>
      </c>
      <c r="J77" s="58">
        <v>1</v>
      </c>
      <c r="K77" s="58">
        <v>1</v>
      </c>
      <c r="L77" s="65">
        <v>368</v>
      </c>
      <c r="M77" s="59" t="s">
        <v>52</v>
      </c>
      <c r="N77" s="59">
        <v>1</v>
      </c>
      <c r="O77" s="59">
        <v>1</v>
      </c>
      <c r="P77" s="59">
        <v>1</v>
      </c>
    </row>
    <row r="78" spans="1:19" x14ac:dyDescent="0.25">
      <c r="A78" s="57" t="s">
        <v>353</v>
      </c>
      <c r="B78" s="37" t="s">
        <v>354</v>
      </c>
      <c r="C78" s="57" t="s">
        <v>355</v>
      </c>
      <c r="D78" s="57" t="s">
        <v>408</v>
      </c>
      <c r="E78" s="57" t="s">
        <v>51</v>
      </c>
      <c r="F78" s="67">
        <v>0.84799999999999998</v>
      </c>
      <c r="G78" s="58">
        <v>63</v>
      </c>
      <c r="H78" s="58" t="s">
        <v>230</v>
      </c>
      <c r="I78" s="58">
        <v>6</v>
      </c>
      <c r="J78" s="58">
        <v>3</v>
      </c>
      <c r="K78" s="58">
        <v>3</v>
      </c>
      <c r="L78" s="65">
        <v>4498</v>
      </c>
      <c r="M78" s="59" t="s">
        <v>93</v>
      </c>
      <c r="N78" s="59">
        <v>2</v>
      </c>
      <c r="O78" s="59">
        <v>1</v>
      </c>
      <c r="P78" s="59">
        <v>1</v>
      </c>
      <c r="S78" s="57">
        <f>72/116</f>
        <v>0.62068965517241381</v>
      </c>
    </row>
    <row r="79" spans="1:19" x14ac:dyDescent="0.25">
      <c r="A79" s="57" t="s">
        <v>221</v>
      </c>
      <c r="B79" s="37" t="s">
        <v>222</v>
      </c>
      <c r="C79" s="57" t="s">
        <v>223</v>
      </c>
      <c r="D79" s="57" t="s">
        <v>408</v>
      </c>
      <c r="E79" s="57" t="s">
        <v>51</v>
      </c>
      <c r="F79" s="67">
        <v>-5.1999999999999998E-2</v>
      </c>
      <c r="G79" s="58">
        <v>90</v>
      </c>
      <c r="H79" s="58" t="s">
        <v>308</v>
      </c>
      <c r="I79" s="58">
        <v>8</v>
      </c>
      <c r="J79" s="58">
        <v>4</v>
      </c>
      <c r="K79" s="58">
        <v>4</v>
      </c>
      <c r="L79" s="65">
        <v>16586</v>
      </c>
      <c r="M79" s="59" t="s">
        <v>230</v>
      </c>
      <c r="N79" s="59">
        <v>6</v>
      </c>
      <c r="O79" s="59">
        <v>3</v>
      </c>
      <c r="P79" s="59">
        <v>3</v>
      </c>
    </row>
    <row r="80" spans="1:19" x14ac:dyDescent="0.25">
      <c r="A80" s="57" t="s">
        <v>245</v>
      </c>
      <c r="B80" s="37" t="s">
        <v>246</v>
      </c>
      <c r="C80" s="57" t="s">
        <v>223</v>
      </c>
      <c r="D80" s="57" t="s">
        <v>408</v>
      </c>
      <c r="E80" s="57" t="s">
        <v>51</v>
      </c>
      <c r="F80" s="67">
        <v>4.9000000000000002E-2</v>
      </c>
      <c r="G80" s="58">
        <v>85</v>
      </c>
      <c r="H80" s="58" t="s">
        <v>230</v>
      </c>
      <c r="I80" s="58">
        <v>8</v>
      </c>
      <c r="J80" s="58">
        <v>4</v>
      </c>
      <c r="K80" s="58">
        <v>3</v>
      </c>
      <c r="L80" s="65">
        <v>14822</v>
      </c>
      <c r="M80" s="59" t="s">
        <v>146</v>
      </c>
      <c r="N80" s="59">
        <v>5</v>
      </c>
      <c r="O80" s="59">
        <v>3</v>
      </c>
      <c r="P80" s="59">
        <v>2</v>
      </c>
    </row>
    <row r="81" spans="1:16" x14ac:dyDescent="0.25">
      <c r="A81" s="57" t="s">
        <v>75</v>
      </c>
      <c r="B81" s="37" t="s">
        <v>76</v>
      </c>
      <c r="C81" s="57" t="s">
        <v>77</v>
      </c>
      <c r="D81" s="57" t="s">
        <v>408</v>
      </c>
      <c r="E81" s="57" t="s">
        <v>51</v>
      </c>
      <c r="F81" s="67">
        <v>-9.5000000000000001E-2</v>
      </c>
      <c r="G81" s="58">
        <v>94</v>
      </c>
      <c r="H81" s="58" t="s">
        <v>324</v>
      </c>
      <c r="I81" s="58">
        <v>9</v>
      </c>
      <c r="J81" s="58">
        <v>5</v>
      </c>
      <c r="K81" s="58">
        <v>4</v>
      </c>
      <c r="L81" s="65">
        <v>17333</v>
      </c>
      <c r="M81" s="59" t="s">
        <v>230</v>
      </c>
      <c r="N81" s="59">
        <v>6</v>
      </c>
      <c r="O81" s="59">
        <v>3</v>
      </c>
      <c r="P81" s="59">
        <v>3</v>
      </c>
    </row>
    <row r="82" spans="1:16" x14ac:dyDescent="0.25">
      <c r="A82" s="57" t="s">
        <v>239</v>
      </c>
      <c r="B82" s="37" t="s">
        <v>240</v>
      </c>
      <c r="C82" s="57" t="s">
        <v>77</v>
      </c>
      <c r="D82" s="57" t="s">
        <v>408</v>
      </c>
      <c r="E82" s="57" t="s">
        <v>51</v>
      </c>
      <c r="F82" s="67">
        <v>0.505</v>
      </c>
      <c r="G82" s="58">
        <v>72</v>
      </c>
      <c r="H82" s="58" t="s">
        <v>230</v>
      </c>
      <c r="I82" s="58">
        <v>7</v>
      </c>
      <c r="J82" s="58">
        <v>4</v>
      </c>
      <c r="K82" s="58">
        <v>3</v>
      </c>
      <c r="L82" s="65">
        <v>7933</v>
      </c>
      <c r="M82" s="59" t="s">
        <v>128</v>
      </c>
      <c r="N82" s="59">
        <v>3</v>
      </c>
      <c r="O82" s="59">
        <v>2</v>
      </c>
      <c r="P82" s="59">
        <v>1</v>
      </c>
    </row>
    <row r="83" spans="1:16" x14ac:dyDescent="0.25">
      <c r="A83" s="57" t="s">
        <v>194</v>
      </c>
      <c r="B83" s="37" t="s">
        <v>195</v>
      </c>
      <c r="C83" s="57" t="s">
        <v>196</v>
      </c>
      <c r="D83" s="57" t="s">
        <v>408</v>
      </c>
      <c r="E83" s="57" t="s">
        <v>51</v>
      </c>
      <c r="F83" s="67">
        <v>-0.253</v>
      </c>
      <c r="G83" s="58">
        <v>98</v>
      </c>
      <c r="H83" s="58" t="s">
        <v>324</v>
      </c>
      <c r="I83" s="58">
        <v>9</v>
      </c>
      <c r="J83" s="58">
        <v>5</v>
      </c>
      <c r="K83" s="58">
        <v>4</v>
      </c>
      <c r="L83" s="65">
        <v>20130</v>
      </c>
      <c r="M83" s="59" t="s">
        <v>230</v>
      </c>
      <c r="N83" s="59">
        <v>7</v>
      </c>
      <c r="O83" s="59">
        <v>4</v>
      </c>
      <c r="P83" s="59">
        <v>3</v>
      </c>
    </row>
    <row r="84" spans="1:16" x14ac:dyDescent="0.25">
      <c r="A84" s="57" t="s">
        <v>382</v>
      </c>
      <c r="B84" s="37" t="s">
        <v>383</v>
      </c>
      <c r="C84" s="57" t="s">
        <v>196</v>
      </c>
      <c r="D84" s="57" t="s">
        <v>408</v>
      </c>
      <c r="E84" s="57" t="s">
        <v>51</v>
      </c>
      <c r="F84" s="67">
        <v>0.53900000000000003</v>
      </c>
      <c r="G84" s="58">
        <v>69</v>
      </c>
      <c r="H84" s="58" t="s">
        <v>230</v>
      </c>
      <c r="I84" s="58">
        <v>6</v>
      </c>
      <c r="J84" s="58">
        <v>3</v>
      </c>
      <c r="K84" s="58">
        <v>3</v>
      </c>
      <c r="L84" s="65">
        <v>7523</v>
      </c>
      <c r="M84" s="59" t="s">
        <v>128</v>
      </c>
      <c r="N84" s="59">
        <v>3</v>
      </c>
      <c r="O84" s="59">
        <v>2</v>
      </c>
      <c r="P84" s="59">
        <v>1</v>
      </c>
    </row>
    <row r="85" spans="1:16" x14ac:dyDescent="0.25">
      <c r="A85" s="57" t="s">
        <v>140</v>
      </c>
      <c r="B85" s="37" t="s">
        <v>141</v>
      </c>
      <c r="C85" s="57" t="s">
        <v>92</v>
      </c>
      <c r="D85" s="57" t="s">
        <v>410</v>
      </c>
      <c r="E85" s="57" t="s">
        <v>51</v>
      </c>
      <c r="F85" s="67">
        <v>-0.372</v>
      </c>
      <c r="G85" s="58">
        <v>103</v>
      </c>
      <c r="H85" s="58" t="s">
        <v>324</v>
      </c>
      <c r="I85" s="58">
        <v>9</v>
      </c>
      <c r="J85" s="58">
        <v>5</v>
      </c>
      <c r="K85" s="58">
        <v>4</v>
      </c>
      <c r="L85" s="65">
        <v>22075</v>
      </c>
      <c r="M85" s="59" t="s">
        <v>230</v>
      </c>
      <c r="N85" s="59">
        <v>7</v>
      </c>
      <c r="O85" s="59">
        <v>4</v>
      </c>
      <c r="P85" s="59">
        <v>3</v>
      </c>
    </row>
    <row r="86" spans="1:16" x14ac:dyDescent="0.25">
      <c r="A86" s="57" t="s">
        <v>280</v>
      </c>
      <c r="B86" s="37" t="s">
        <v>281</v>
      </c>
      <c r="C86" s="57" t="s">
        <v>282</v>
      </c>
      <c r="D86" s="57" t="s">
        <v>410</v>
      </c>
      <c r="E86" s="57" t="s">
        <v>51</v>
      </c>
      <c r="F86" s="67">
        <v>0.96299999999999997</v>
      </c>
      <c r="G86" s="58">
        <v>54</v>
      </c>
      <c r="H86" s="58" t="s">
        <v>146</v>
      </c>
      <c r="I86" s="58">
        <v>5</v>
      </c>
      <c r="J86" s="58">
        <v>3</v>
      </c>
      <c r="K86" s="58">
        <v>2</v>
      </c>
      <c r="L86" s="65">
        <v>3692</v>
      </c>
      <c r="M86" s="59" t="s">
        <v>93</v>
      </c>
      <c r="N86" s="59">
        <v>2</v>
      </c>
      <c r="O86" s="59">
        <v>1</v>
      </c>
      <c r="P86" s="59">
        <v>1</v>
      </c>
    </row>
    <row r="87" spans="1:16" x14ac:dyDescent="0.25">
      <c r="A87" s="57" t="s">
        <v>237</v>
      </c>
      <c r="B87" s="37" t="s">
        <v>238</v>
      </c>
      <c r="C87" s="57" t="s">
        <v>74</v>
      </c>
      <c r="D87" s="57" t="s">
        <v>410</v>
      </c>
      <c r="E87" s="57" t="s">
        <v>51</v>
      </c>
      <c r="F87" s="67">
        <v>1.5049999999999999</v>
      </c>
      <c r="G87" s="58">
        <v>34</v>
      </c>
      <c r="H87" s="58" t="s">
        <v>146</v>
      </c>
      <c r="I87" s="58">
        <v>3</v>
      </c>
      <c r="J87" s="58">
        <v>2</v>
      </c>
      <c r="K87" s="58">
        <v>2</v>
      </c>
      <c r="L87" s="65">
        <v>1410</v>
      </c>
      <c r="M87" s="59" t="s">
        <v>52</v>
      </c>
      <c r="N87" s="59">
        <v>1</v>
      </c>
      <c r="O87" s="59">
        <v>1</v>
      </c>
      <c r="P87" s="59">
        <v>1</v>
      </c>
    </row>
    <row r="88" spans="1:16" x14ac:dyDescent="0.25">
      <c r="A88" s="57" t="s">
        <v>58</v>
      </c>
      <c r="B88" s="37" t="s">
        <v>59</v>
      </c>
      <c r="C88" s="57" t="s">
        <v>60</v>
      </c>
      <c r="D88" s="57" t="s">
        <v>410</v>
      </c>
      <c r="E88" s="57" t="s">
        <v>51</v>
      </c>
      <c r="F88" s="67">
        <v>-0.27100000000000002</v>
      </c>
      <c r="G88" s="58">
        <v>99</v>
      </c>
      <c r="H88" s="58" t="s">
        <v>324</v>
      </c>
      <c r="I88" s="58">
        <v>9</v>
      </c>
      <c r="J88" s="58">
        <v>5</v>
      </c>
      <c r="K88" s="58">
        <v>4</v>
      </c>
      <c r="L88" s="65">
        <v>20430</v>
      </c>
      <c r="M88" s="59" t="s">
        <v>230</v>
      </c>
      <c r="N88" s="59">
        <v>7</v>
      </c>
      <c r="O88" s="59">
        <v>4</v>
      </c>
      <c r="P88" s="59">
        <v>3</v>
      </c>
    </row>
    <row r="89" spans="1:16" x14ac:dyDescent="0.25">
      <c r="A89" s="57" t="s">
        <v>94</v>
      </c>
      <c r="B89" s="37" t="s">
        <v>95</v>
      </c>
      <c r="C89" s="57" t="s">
        <v>96</v>
      </c>
      <c r="D89" s="57" t="s">
        <v>410</v>
      </c>
      <c r="E89" s="57" t="s">
        <v>51</v>
      </c>
      <c r="F89" s="67">
        <v>1.3839999999999999</v>
      </c>
      <c r="G89" s="58">
        <v>41</v>
      </c>
      <c r="H89" s="58" t="s">
        <v>146</v>
      </c>
      <c r="I89" s="58">
        <v>4</v>
      </c>
      <c r="J89" s="58">
        <v>2</v>
      </c>
      <c r="K89" s="58">
        <v>2</v>
      </c>
      <c r="L89" s="65">
        <v>1798</v>
      </c>
      <c r="M89" s="59" t="s">
        <v>52</v>
      </c>
      <c r="N89" s="59">
        <v>1</v>
      </c>
      <c r="O89" s="59">
        <v>1</v>
      </c>
      <c r="P89" s="59">
        <v>1</v>
      </c>
    </row>
    <row r="90" spans="1:16" x14ac:dyDescent="0.25">
      <c r="A90" s="57" t="s">
        <v>90</v>
      </c>
      <c r="B90" s="37" t="s">
        <v>91</v>
      </c>
      <c r="C90" s="57" t="s">
        <v>92</v>
      </c>
      <c r="D90" s="57" t="s">
        <v>410</v>
      </c>
      <c r="E90" s="57" t="s">
        <v>51</v>
      </c>
      <c r="F90" s="67">
        <v>1.33</v>
      </c>
      <c r="G90" s="58">
        <v>44</v>
      </c>
      <c r="H90" s="58" t="s">
        <v>146</v>
      </c>
      <c r="I90" s="58">
        <v>4</v>
      </c>
      <c r="J90" s="58">
        <v>2</v>
      </c>
      <c r="K90" s="58">
        <v>2</v>
      </c>
      <c r="L90" s="65">
        <v>1975</v>
      </c>
      <c r="M90" s="59" t="s">
        <v>52</v>
      </c>
      <c r="N90" s="59">
        <v>1</v>
      </c>
      <c r="O90" s="59">
        <v>1</v>
      </c>
      <c r="P90" s="59">
        <v>1</v>
      </c>
    </row>
    <row r="91" spans="1:16" x14ac:dyDescent="0.25">
      <c r="A91" s="57" t="s">
        <v>72</v>
      </c>
      <c r="B91" s="37" t="s">
        <v>73</v>
      </c>
      <c r="C91" s="57" t="s">
        <v>74</v>
      </c>
      <c r="D91" s="57" t="s">
        <v>410</v>
      </c>
      <c r="E91" s="57" t="s">
        <v>51</v>
      </c>
      <c r="F91" s="67">
        <v>-0.67</v>
      </c>
      <c r="G91" s="58">
        <v>112</v>
      </c>
      <c r="H91" s="58" t="s">
        <v>356</v>
      </c>
      <c r="I91" s="58">
        <v>10</v>
      </c>
      <c r="J91" s="58">
        <v>5</v>
      </c>
      <c r="K91" s="58">
        <v>4</v>
      </c>
      <c r="L91" s="65">
        <v>26462</v>
      </c>
      <c r="M91" s="59" t="s">
        <v>324</v>
      </c>
      <c r="N91" s="59">
        <v>9</v>
      </c>
      <c r="O91" s="59">
        <v>5</v>
      </c>
      <c r="P91" s="59">
        <v>4</v>
      </c>
    </row>
    <row r="92" spans="1:16" x14ac:dyDescent="0.25">
      <c r="A92" s="57" t="s">
        <v>309</v>
      </c>
      <c r="B92" s="37" t="s">
        <v>310</v>
      </c>
      <c r="C92" s="57" t="s">
        <v>236</v>
      </c>
      <c r="D92" s="57" t="s">
        <v>410</v>
      </c>
      <c r="E92" s="57" t="s">
        <v>51</v>
      </c>
      <c r="F92" s="67">
        <v>0.24399999999999999</v>
      </c>
      <c r="G92" s="58">
        <v>81</v>
      </c>
      <c r="H92" s="58" t="s">
        <v>230</v>
      </c>
      <c r="I92" s="58">
        <v>7</v>
      </c>
      <c r="J92" s="58">
        <v>4</v>
      </c>
      <c r="K92" s="58">
        <v>3</v>
      </c>
      <c r="L92" s="65">
        <v>11614</v>
      </c>
      <c r="M92" s="59" t="s">
        <v>146</v>
      </c>
      <c r="N92" s="59">
        <v>4</v>
      </c>
      <c r="O92" s="59">
        <v>2</v>
      </c>
      <c r="P92" s="59">
        <v>2</v>
      </c>
    </row>
    <row r="93" spans="1:16" x14ac:dyDescent="0.25">
      <c r="A93" s="57" t="s">
        <v>234</v>
      </c>
      <c r="B93" s="37" t="s">
        <v>235</v>
      </c>
      <c r="C93" s="57" t="s">
        <v>236</v>
      </c>
      <c r="D93" s="57" t="s">
        <v>410</v>
      </c>
      <c r="E93" s="57" t="s">
        <v>51</v>
      </c>
      <c r="F93" s="67">
        <v>5.8000000000000003E-2</v>
      </c>
      <c r="G93" s="58">
        <v>84</v>
      </c>
      <c r="H93" s="58" t="s">
        <v>230</v>
      </c>
      <c r="I93" s="58">
        <v>8</v>
      </c>
      <c r="J93" s="58">
        <v>4</v>
      </c>
      <c r="K93" s="58">
        <v>3</v>
      </c>
      <c r="L93" s="65">
        <v>14653</v>
      </c>
      <c r="M93" s="59" t="s">
        <v>146</v>
      </c>
      <c r="N93" s="59">
        <v>5</v>
      </c>
      <c r="O93" s="59">
        <v>3</v>
      </c>
      <c r="P93" s="59">
        <v>2</v>
      </c>
    </row>
    <row r="94" spans="1:16" x14ac:dyDescent="0.25">
      <c r="A94" s="57" t="s">
        <v>362</v>
      </c>
      <c r="B94" s="37" t="s">
        <v>363</v>
      </c>
      <c r="C94" s="57" t="s">
        <v>276</v>
      </c>
      <c r="D94" s="57" t="s">
        <v>410</v>
      </c>
      <c r="E94" s="57" t="s">
        <v>51</v>
      </c>
      <c r="F94" s="67">
        <v>0.36099999999999999</v>
      </c>
      <c r="G94" s="58">
        <v>78</v>
      </c>
      <c r="H94" s="58" t="s">
        <v>230</v>
      </c>
      <c r="I94" s="58">
        <v>7</v>
      </c>
      <c r="J94" s="58">
        <v>4</v>
      </c>
      <c r="K94" s="58">
        <v>3</v>
      </c>
      <c r="L94" s="65">
        <v>9863</v>
      </c>
      <c r="M94" s="59" t="s">
        <v>146</v>
      </c>
      <c r="N94" s="59">
        <v>4</v>
      </c>
      <c r="O94" s="59">
        <v>2</v>
      </c>
      <c r="P94" s="59">
        <v>2</v>
      </c>
    </row>
    <row r="95" spans="1:16" x14ac:dyDescent="0.25">
      <c r="A95" s="57" t="s">
        <v>274</v>
      </c>
      <c r="B95" s="37" t="s">
        <v>275</v>
      </c>
      <c r="C95" s="57" t="s">
        <v>276</v>
      </c>
      <c r="D95" s="57" t="s">
        <v>410</v>
      </c>
      <c r="E95" s="57" t="s">
        <v>51</v>
      </c>
      <c r="F95" s="67">
        <v>-0.33300000000000002</v>
      </c>
      <c r="G95" s="58">
        <v>101</v>
      </c>
      <c r="H95" s="58" t="s">
        <v>324</v>
      </c>
      <c r="I95" s="58">
        <v>9</v>
      </c>
      <c r="J95" s="58">
        <v>5</v>
      </c>
      <c r="K95" s="58">
        <v>4</v>
      </c>
      <c r="L95" s="65">
        <v>21441</v>
      </c>
      <c r="M95" s="59" t="s">
        <v>230</v>
      </c>
      <c r="N95" s="59">
        <v>7</v>
      </c>
      <c r="O95" s="59">
        <v>4</v>
      </c>
      <c r="P95" s="59">
        <v>3</v>
      </c>
    </row>
    <row r="96" spans="1:16" x14ac:dyDescent="0.25">
      <c r="A96" s="57" t="s">
        <v>247</v>
      </c>
      <c r="B96" s="37" t="s">
        <v>248</v>
      </c>
      <c r="C96" s="57" t="s">
        <v>249</v>
      </c>
      <c r="D96" s="57" t="s">
        <v>408</v>
      </c>
      <c r="E96" s="57" t="s">
        <v>103</v>
      </c>
      <c r="F96" s="67">
        <v>1.129</v>
      </c>
      <c r="G96" s="58">
        <v>51</v>
      </c>
      <c r="H96" s="58" t="s">
        <v>146</v>
      </c>
      <c r="I96" s="58">
        <v>5</v>
      </c>
      <c r="J96" s="58">
        <v>3</v>
      </c>
      <c r="K96" s="58">
        <v>2</v>
      </c>
      <c r="L96" s="65">
        <v>2798</v>
      </c>
      <c r="M96" s="59" t="s">
        <v>52</v>
      </c>
      <c r="N96" s="59">
        <v>1</v>
      </c>
      <c r="O96" s="59">
        <v>1</v>
      </c>
      <c r="P96" s="59">
        <v>1</v>
      </c>
    </row>
    <row r="97" spans="1:16" x14ac:dyDescent="0.25">
      <c r="A97" s="57" t="s">
        <v>288</v>
      </c>
      <c r="B97" s="37" t="s">
        <v>289</v>
      </c>
      <c r="C97" s="57" t="s">
        <v>249</v>
      </c>
      <c r="D97" s="57" t="s">
        <v>408</v>
      </c>
      <c r="E97" s="57" t="s">
        <v>103</v>
      </c>
      <c r="F97" s="67">
        <v>0.39900000000000002</v>
      </c>
      <c r="G97" s="58">
        <v>76</v>
      </c>
      <c r="H97" s="58" t="s">
        <v>230</v>
      </c>
      <c r="I97" s="58">
        <v>7</v>
      </c>
      <c r="J97" s="58">
        <v>4</v>
      </c>
      <c r="K97" s="58">
        <v>3</v>
      </c>
      <c r="L97" s="65">
        <v>9283</v>
      </c>
      <c r="M97" s="59" t="s">
        <v>146</v>
      </c>
      <c r="N97" s="59">
        <v>3</v>
      </c>
      <c r="O97" s="59">
        <v>2</v>
      </c>
      <c r="P97" s="59">
        <v>2</v>
      </c>
    </row>
    <row r="98" spans="1:16" x14ac:dyDescent="0.25">
      <c r="A98" s="57" t="s">
        <v>293</v>
      </c>
      <c r="B98" s="37" t="s">
        <v>294</v>
      </c>
      <c r="C98" s="57" t="s">
        <v>295</v>
      </c>
      <c r="D98" s="57" t="s">
        <v>410</v>
      </c>
      <c r="E98" s="57" t="s">
        <v>103</v>
      </c>
      <c r="F98" s="67">
        <v>1.5980000000000001</v>
      </c>
      <c r="G98" s="58">
        <v>31</v>
      </c>
      <c r="H98" s="58" t="s">
        <v>146</v>
      </c>
      <c r="I98" s="58">
        <v>3</v>
      </c>
      <c r="J98" s="58">
        <v>2</v>
      </c>
      <c r="K98" s="58">
        <v>2</v>
      </c>
      <c r="L98" s="65">
        <v>1173</v>
      </c>
      <c r="M98" s="59" t="s">
        <v>52</v>
      </c>
      <c r="N98" s="59">
        <v>1</v>
      </c>
      <c r="O98" s="59">
        <v>1</v>
      </c>
      <c r="P98" s="59">
        <v>1</v>
      </c>
    </row>
    <row r="99" spans="1:16" x14ac:dyDescent="0.25">
      <c r="A99" s="57" t="s">
        <v>319</v>
      </c>
      <c r="B99" s="37" t="s">
        <v>320</v>
      </c>
      <c r="C99" s="57" t="s">
        <v>295</v>
      </c>
      <c r="D99" s="57" t="s">
        <v>410</v>
      </c>
      <c r="E99" s="57" t="s">
        <v>103</v>
      </c>
      <c r="F99" s="67">
        <v>0.69399999999999995</v>
      </c>
      <c r="G99" s="58">
        <v>65</v>
      </c>
      <c r="H99" s="58" t="s">
        <v>230</v>
      </c>
      <c r="I99" s="58">
        <v>6</v>
      </c>
      <c r="J99" s="58">
        <v>3</v>
      </c>
      <c r="K99" s="58">
        <v>3</v>
      </c>
      <c r="L99" s="65">
        <v>5912</v>
      </c>
      <c r="M99" s="59" t="s">
        <v>93</v>
      </c>
      <c r="N99" s="59">
        <v>2</v>
      </c>
      <c r="O99" s="59">
        <v>1</v>
      </c>
      <c r="P99" s="59">
        <v>1</v>
      </c>
    </row>
    <row r="100" spans="1:16" x14ac:dyDescent="0.25">
      <c r="A100" s="57" t="s">
        <v>368</v>
      </c>
      <c r="B100" s="37" t="s">
        <v>369</v>
      </c>
      <c r="C100" s="57" t="s">
        <v>370</v>
      </c>
      <c r="D100" s="57" t="s">
        <v>410</v>
      </c>
      <c r="E100" s="57" t="s">
        <v>51</v>
      </c>
      <c r="F100" s="67">
        <v>0.51200000000000001</v>
      </c>
      <c r="G100" s="58">
        <v>71</v>
      </c>
      <c r="H100" s="58" t="s">
        <v>230</v>
      </c>
      <c r="I100" s="58">
        <v>7</v>
      </c>
      <c r="J100" s="58">
        <v>4</v>
      </c>
      <c r="K100" s="58">
        <v>3</v>
      </c>
      <c r="L100" s="65">
        <v>7829</v>
      </c>
      <c r="M100" s="59" t="s">
        <v>128</v>
      </c>
      <c r="N100" s="59">
        <v>3</v>
      </c>
      <c r="O100" s="59">
        <v>2</v>
      </c>
      <c r="P100" s="59">
        <v>1</v>
      </c>
    </row>
    <row r="101" spans="1:16" x14ac:dyDescent="0.25">
      <c r="A101" s="57" t="s">
        <v>260</v>
      </c>
      <c r="B101" s="37" t="s">
        <v>261</v>
      </c>
      <c r="C101" s="57" t="s">
        <v>262</v>
      </c>
      <c r="D101" s="57" t="s">
        <v>410</v>
      </c>
      <c r="E101" s="57" t="s">
        <v>51</v>
      </c>
      <c r="F101" s="67">
        <v>0.126</v>
      </c>
      <c r="G101" s="58">
        <v>83</v>
      </c>
      <c r="H101" s="58" t="s">
        <v>230</v>
      </c>
      <c r="I101" s="58">
        <v>8</v>
      </c>
      <c r="J101" s="58">
        <v>4</v>
      </c>
      <c r="K101" s="58">
        <v>3</v>
      </c>
      <c r="L101" s="65">
        <v>13490</v>
      </c>
      <c r="M101" s="59" t="s">
        <v>146</v>
      </c>
      <c r="N101" s="59">
        <v>5</v>
      </c>
      <c r="O101" s="59">
        <v>3</v>
      </c>
      <c r="P101" s="59">
        <v>2</v>
      </c>
    </row>
    <row r="102" spans="1:16" x14ac:dyDescent="0.25">
      <c r="A102" s="57" t="s">
        <v>107</v>
      </c>
      <c r="B102" s="37" t="s">
        <v>108</v>
      </c>
      <c r="C102" s="57" t="s">
        <v>109</v>
      </c>
      <c r="D102" s="57" t="s">
        <v>410</v>
      </c>
      <c r="E102" s="57" t="s">
        <v>51</v>
      </c>
      <c r="F102" s="67">
        <v>-0.628</v>
      </c>
      <c r="G102" s="58">
        <v>110</v>
      </c>
      <c r="H102" s="58" t="s">
        <v>356</v>
      </c>
      <c r="I102" s="58">
        <v>10</v>
      </c>
      <c r="J102" s="58">
        <v>5</v>
      </c>
      <c r="K102" s="58">
        <v>4</v>
      </c>
      <c r="L102" s="65">
        <v>25918</v>
      </c>
      <c r="M102" s="59" t="s">
        <v>308</v>
      </c>
      <c r="N102" s="59">
        <v>8</v>
      </c>
      <c r="O102" s="59">
        <v>4</v>
      </c>
      <c r="P102" s="59">
        <v>4</v>
      </c>
    </row>
    <row r="103" spans="1:16" x14ac:dyDescent="0.25">
      <c r="A103" s="57" t="s">
        <v>97</v>
      </c>
      <c r="B103" s="37" t="s">
        <v>98</v>
      </c>
      <c r="C103" s="57" t="s">
        <v>99</v>
      </c>
      <c r="D103" s="57" t="s">
        <v>410</v>
      </c>
      <c r="E103" s="57" t="s">
        <v>51</v>
      </c>
      <c r="F103" s="67">
        <v>-6.3E-2</v>
      </c>
      <c r="G103" s="58">
        <v>92</v>
      </c>
      <c r="H103" s="58" t="s">
        <v>308</v>
      </c>
      <c r="I103" s="58">
        <v>8</v>
      </c>
      <c r="J103" s="58">
        <v>4</v>
      </c>
      <c r="K103" s="58">
        <v>4</v>
      </c>
      <c r="L103" s="65">
        <v>16782</v>
      </c>
      <c r="M103" s="59" t="s">
        <v>230</v>
      </c>
      <c r="N103" s="59">
        <v>6</v>
      </c>
      <c r="O103" s="59">
        <v>3</v>
      </c>
      <c r="P103" s="59">
        <v>3</v>
      </c>
    </row>
    <row r="104" spans="1:16" x14ac:dyDescent="0.25">
      <c r="A104" s="57" t="s">
        <v>344</v>
      </c>
      <c r="B104" s="37" t="s">
        <v>345</v>
      </c>
      <c r="C104" s="57" t="s">
        <v>346</v>
      </c>
      <c r="D104" s="57" t="s">
        <v>410</v>
      </c>
      <c r="E104" s="57" t="s">
        <v>51</v>
      </c>
      <c r="F104" s="67">
        <v>0.378</v>
      </c>
      <c r="G104" s="58">
        <v>77</v>
      </c>
      <c r="H104" s="58" t="s">
        <v>230</v>
      </c>
      <c r="I104" s="58">
        <v>7</v>
      </c>
      <c r="J104" s="58">
        <v>4</v>
      </c>
      <c r="K104" s="58">
        <v>3</v>
      </c>
      <c r="L104" s="65">
        <v>9599</v>
      </c>
      <c r="M104" s="59" t="s">
        <v>146</v>
      </c>
      <c r="N104" s="59">
        <v>3</v>
      </c>
      <c r="O104" s="59">
        <v>2</v>
      </c>
      <c r="P104" s="59">
        <v>2</v>
      </c>
    </row>
    <row r="105" spans="1:16" x14ac:dyDescent="0.25">
      <c r="A105" s="57" t="s">
        <v>277</v>
      </c>
      <c r="B105" s="37" t="s">
        <v>278</v>
      </c>
      <c r="C105" s="57" t="s">
        <v>279</v>
      </c>
      <c r="D105" s="57" t="s">
        <v>410</v>
      </c>
      <c r="E105" s="57" t="s">
        <v>51</v>
      </c>
      <c r="F105" s="67">
        <v>0.87</v>
      </c>
      <c r="G105" s="58">
        <v>60</v>
      </c>
      <c r="H105" s="58" t="s">
        <v>230</v>
      </c>
      <c r="I105" s="58">
        <v>6</v>
      </c>
      <c r="J105" s="58">
        <v>3</v>
      </c>
      <c r="K105" s="58">
        <v>3</v>
      </c>
      <c r="L105" s="65">
        <v>4333</v>
      </c>
      <c r="M105" s="59" t="s">
        <v>93</v>
      </c>
      <c r="N105" s="59">
        <v>2</v>
      </c>
      <c r="O105" s="59">
        <v>1</v>
      </c>
      <c r="P105" s="59">
        <v>1</v>
      </c>
    </row>
    <row r="106" spans="1:16" x14ac:dyDescent="0.25">
      <c r="A106" s="57" t="s">
        <v>268</v>
      </c>
      <c r="B106" s="37" t="s">
        <v>269</v>
      </c>
      <c r="C106" s="57" t="s">
        <v>270</v>
      </c>
      <c r="D106" s="57" t="s">
        <v>410</v>
      </c>
      <c r="E106" s="57" t="s">
        <v>51</v>
      </c>
      <c r="F106" s="67">
        <v>1.4999999999999999E-2</v>
      </c>
      <c r="G106" s="58">
        <v>87</v>
      </c>
      <c r="H106" s="58" t="s">
        <v>230</v>
      </c>
      <c r="I106" s="58">
        <v>8</v>
      </c>
      <c r="J106" s="58">
        <v>4</v>
      </c>
      <c r="K106" s="58">
        <v>3</v>
      </c>
      <c r="L106" s="65">
        <v>15411</v>
      </c>
      <c r="M106" s="59" t="s">
        <v>146</v>
      </c>
      <c r="N106" s="59">
        <v>5</v>
      </c>
      <c r="O106" s="59">
        <v>3</v>
      </c>
      <c r="P106" s="59">
        <v>2</v>
      </c>
    </row>
    <row r="107" spans="1:16" x14ac:dyDescent="0.25">
      <c r="A107" s="57" t="s">
        <v>384</v>
      </c>
      <c r="B107" s="37" t="s">
        <v>385</v>
      </c>
      <c r="C107" s="57" t="s">
        <v>381</v>
      </c>
      <c r="D107" s="57" t="s">
        <v>410</v>
      </c>
      <c r="E107" s="57" t="s">
        <v>51</v>
      </c>
      <c r="F107" s="67">
        <v>-0.71499999999999997</v>
      </c>
      <c r="G107" s="58">
        <v>114</v>
      </c>
      <c r="H107" s="58" t="s">
        <v>356</v>
      </c>
      <c r="I107" s="58">
        <v>10</v>
      </c>
      <c r="J107" s="58">
        <v>5</v>
      </c>
      <c r="K107" s="58">
        <v>4</v>
      </c>
      <c r="L107" s="65">
        <v>27013</v>
      </c>
      <c r="M107" s="59" t="s">
        <v>324</v>
      </c>
      <c r="N107" s="59">
        <v>9</v>
      </c>
      <c r="O107" s="59">
        <v>5</v>
      </c>
      <c r="P107" s="59">
        <v>4</v>
      </c>
    </row>
    <row r="108" spans="1:16" x14ac:dyDescent="0.25">
      <c r="A108" s="57" t="s">
        <v>379</v>
      </c>
      <c r="B108" s="37" t="s">
        <v>380</v>
      </c>
      <c r="C108" s="57" t="s">
        <v>381</v>
      </c>
      <c r="D108" s="57" t="s">
        <v>410</v>
      </c>
      <c r="E108" s="57" t="s">
        <v>51</v>
      </c>
      <c r="F108" s="67">
        <v>-8.5000000000000006E-2</v>
      </c>
      <c r="G108" s="58">
        <v>93</v>
      </c>
      <c r="H108" s="58" t="s">
        <v>308</v>
      </c>
      <c r="I108" s="58">
        <v>8</v>
      </c>
      <c r="J108" s="58">
        <v>4</v>
      </c>
      <c r="K108" s="58">
        <v>4</v>
      </c>
      <c r="L108" s="65">
        <v>17147</v>
      </c>
      <c r="M108" s="59" t="s">
        <v>230</v>
      </c>
      <c r="N108" s="59">
        <v>6</v>
      </c>
      <c r="O108" s="59">
        <v>3</v>
      </c>
      <c r="P108" s="59">
        <v>3</v>
      </c>
    </row>
    <row r="109" spans="1:16" x14ac:dyDescent="0.25">
      <c r="A109" s="57" t="s">
        <v>285</v>
      </c>
      <c r="B109" s="37" t="s">
        <v>286</v>
      </c>
      <c r="C109" s="57" t="s">
        <v>287</v>
      </c>
      <c r="D109" s="57" t="s">
        <v>410</v>
      </c>
      <c r="E109" s="57" t="s">
        <v>51</v>
      </c>
      <c r="F109" s="67">
        <v>-0.34100000000000003</v>
      </c>
      <c r="G109" s="58">
        <v>102</v>
      </c>
      <c r="H109" s="58" t="s">
        <v>324</v>
      </c>
      <c r="I109" s="58">
        <v>9</v>
      </c>
      <c r="J109" s="58">
        <v>5</v>
      </c>
      <c r="K109" s="58">
        <v>4</v>
      </c>
      <c r="L109" s="65">
        <v>21570</v>
      </c>
      <c r="M109" s="59" t="s">
        <v>230</v>
      </c>
      <c r="N109" s="59">
        <v>7</v>
      </c>
      <c r="O109" s="59">
        <v>4</v>
      </c>
      <c r="P109" s="59">
        <v>3</v>
      </c>
    </row>
    <row r="110" spans="1:16" x14ac:dyDescent="0.25">
      <c r="A110" s="57" t="s">
        <v>313</v>
      </c>
      <c r="B110" s="37" t="s">
        <v>314</v>
      </c>
      <c r="C110" s="57" t="s">
        <v>315</v>
      </c>
      <c r="D110" s="57" t="s">
        <v>410</v>
      </c>
      <c r="E110" s="57" t="s">
        <v>51</v>
      </c>
      <c r="F110" s="67">
        <v>-6.2E-2</v>
      </c>
      <c r="G110" s="58">
        <v>91</v>
      </c>
      <c r="H110" s="58" t="s">
        <v>308</v>
      </c>
      <c r="I110" s="58">
        <v>8</v>
      </c>
      <c r="J110" s="58">
        <v>4</v>
      </c>
      <c r="K110" s="58">
        <v>4</v>
      </c>
      <c r="L110" s="65">
        <v>16757</v>
      </c>
      <c r="M110" s="59" t="s">
        <v>230</v>
      </c>
      <c r="N110" s="59">
        <v>6</v>
      </c>
      <c r="O110" s="59">
        <v>3</v>
      </c>
      <c r="P110" s="59">
        <v>3</v>
      </c>
    </row>
    <row r="111" spans="1:16" x14ac:dyDescent="0.25">
      <c r="A111" s="57" t="s">
        <v>371</v>
      </c>
      <c r="B111" s="37" t="s">
        <v>372</v>
      </c>
      <c r="C111" s="57" t="s">
        <v>373</v>
      </c>
      <c r="D111" s="57" t="s">
        <v>410</v>
      </c>
      <c r="E111" s="57" t="s">
        <v>51</v>
      </c>
      <c r="F111" s="67">
        <v>-0.53100000000000003</v>
      </c>
      <c r="G111" s="58">
        <v>108</v>
      </c>
      <c r="H111" s="58" t="s">
        <v>356</v>
      </c>
      <c r="I111" s="58">
        <v>10</v>
      </c>
      <c r="J111" s="58">
        <v>5</v>
      </c>
      <c r="K111" s="58">
        <v>4</v>
      </c>
      <c r="L111" s="65">
        <v>24534</v>
      </c>
      <c r="M111" s="59" t="s">
        <v>230</v>
      </c>
      <c r="N111" s="59">
        <v>8</v>
      </c>
      <c r="O111" s="59">
        <v>4</v>
      </c>
      <c r="P111" s="59">
        <v>4</v>
      </c>
    </row>
    <row r="112" spans="1:16" x14ac:dyDescent="0.25">
      <c r="A112" s="57" t="s">
        <v>257</v>
      </c>
      <c r="B112" s="37" t="s">
        <v>258</v>
      </c>
      <c r="C112" s="57" t="s">
        <v>259</v>
      </c>
      <c r="D112" s="57" t="s">
        <v>410</v>
      </c>
      <c r="E112" s="57" t="s">
        <v>51</v>
      </c>
      <c r="F112" s="67">
        <v>-0.48</v>
      </c>
      <c r="G112" s="58">
        <v>107</v>
      </c>
      <c r="H112" s="58" t="s">
        <v>356</v>
      </c>
      <c r="I112" s="58">
        <v>10</v>
      </c>
      <c r="J112" s="58">
        <v>5</v>
      </c>
      <c r="K112" s="58">
        <v>4</v>
      </c>
      <c r="L112" s="65">
        <v>23752</v>
      </c>
      <c r="M112" s="59" t="s">
        <v>230</v>
      </c>
      <c r="N112" s="59">
        <v>8</v>
      </c>
      <c r="O112" s="59">
        <v>4</v>
      </c>
      <c r="P112" s="59">
        <v>3</v>
      </c>
    </row>
    <row r="113" spans="1:16" x14ac:dyDescent="0.25">
      <c r="A113" s="57" t="s">
        <v>217</v>
      </c>
      <c r="B113" s="37" t="s">
        <v>218</v>
      </c>
      <c r="C113" s="57" t="s">
        <v>63</v>
      </c>
      <c r="D113" s="57" t="s">
        <v>414</v>
      </c>
      <c r="E113" s="57" t="s">
        <v>103</v>
      </c>
      <c r="F113" s="67">
        <v>2.0579999999999998</v>
      </c>
      <c r="G113" s="58">
        <v>18</v>
      </c>
      <c r="H113" s="58" t="s">
        <v>93</v>
      </c>
      <c r="I113" s="58">
        <v>2</v>
      </c>
      <c r="J113" s="58">
        <v>1</v>
      </c>
      <c r="K113" s="58">
        <v>1</v>
      </c>
      <c r="L113" s="65">
        <v>342</v>
      </c>
      <c r="M113" s="59" t="s">
        <v>52</v>
      </c>
      <c r="N113" s="59">
        <v>1</v>
      </c>
      <c r="O113" s="59">
        <v>1</v>
      </c>
      <c r="P113" s="59">
        <v>1</v>
      </c>
    </row>
    <row r="114" spans="1:16" x14ac:dyDescent="0.25">
      <c r="A114" s="57" t="s">
        <v>142</v>
      </c>
      <c r="B114" s="37" t="s">
        <v>143</v>
      </c>
      <c r="C114" s="57" t="s">
        <v>144</v>
      </c>
      <c r="D114" s="57" t="s">
        <v>414</v>
      </c>
      <c r="E114" s="57" t="s">
        <v>145</v>
      </c>
      <c r="F114" s="67">
        <v>1.726</v>
      </c>
      <c r="G114" s="58">
        <v>29</v>
      </c>
      <c r="H114" s="58" t="s">
        <v>128</v>
      </c>
      <c r="I114" s="58">
        <v>3</v>
      </c>
      <c r="J114" s="58">
        <v>2</v>
      </c>
      <c r="K114" s="58">
        <v>1</v>
      </c>
      <c r="L114" s="65">
        <v>892</v>
      </c>
      <c r="M114" s="59" t="s">
        <v>52</v>
      </c>
      <c r="N114" s="59">
        <v>1</v>
      </c>
      <c r="O114" s="59">
        <v>1</v>
      </c>
      <c r="P114" s="59">
        <v>1</v>
      </c>
    </row>
    <row r="115" spans="1:16" x14ac:dyDescent="0.25">
      <c r="A115" s="57" t="s">
        <v>129</v>
      </c>
      <c r="B115" s="37" t="s">
        <v>130</v>
      </c>
      <c r="C115" s="57" t="s">
        <v>131</v>
      </c>
      <c r="D115" s="57" t="s">
        <v>408</v>
      </c>
      <c r="E115" s="57" t="s">
        <v>103</v>
      </c>
      <c r="F115" s="67">
        <v>1.048</v>
      </c>
      <c r="G115" s="58">
        <v>53</v>
      </c>
      <c r="H115" s="58" t="s">
        <v>146</v>
      </c>
      <c r="I115" s="58">
        <v>5</v>
      </c>
      <c r="J115" s="58">
        <v>3</v>
      </c>
      <c r="K115" s="58">
        <v>2</v>
      </c>
      <c r="L115" s="65">
        <v>3204</v>
      </c>
      <c r="M115" s="59" t="s">
        <v>52</v>
      </c>
      <c r="N115" s="59">
        <v>1</v>
      </c>
      <c r="O115" s="59">
        <v>1</v>
      </c>
      <c r="P115" s="59">
        <v>1</v>
      </c>
    </row>
    <row r="116" spans="1:16" x14ac:dyDescent="0.25">
      <c r="A116" s="57" t="s">
        <v>167</v>
      </c>
      <c r="B116" s="37" t="s">
        <v>168</v>
      </c>
      <c r="C116" s="57" t="s">
        <v>169</v>
      </c>
      <c r="D116" s="57" t="s">
        <v>408</v>
      </c>
      <c r="E116" s="57" t="s">
        <v>103</v>
      </c>
      <c r="F116" s="67">
        <v>1.8089999999999999</v>
      </c>
      <c r="G116" s="58">
        <v>26</v>
      </c>
      <c r="H116" s="58" t="s">
        <v>128</v>
      </c>
      <c r="I116" s="58">
        <v>3</v>
      </c>
      <c r="J116" s="58">
        <v>2</v>
      </c>
      <c r="K116" s="58">
        <v>1</v>
      </c>
      <c r="L116" s="65">
        <v>700</v>
      </c>
      <c r="M116" s="59" t="s">
        <v>52</v>
      </c>
      <c r="N116" s="59">
        <v>1</v>
      </c>
      <c r="O116" s="59">
        <v>1</v>
      </c>
      <c r="P116" s="59">
        <v>1</v>
      </c>
    </row>
    <row r="117" spans="1:16" x14ac:dyDescent="0.25">
      <c r="A117" s="57" t="s">
        <v>316</v>
      </c>
      <c r="B117" s="37" t="s">
        <v>317</v>
      </c>
      <c r="C117" s="57" t="s">
        <v>318</v>
      </c>
      <c r="D117" s="57" t="s">
        <v>413</v>
      </c>
      <c r="E117" s="57" t="s">
        <v>103</v>
      </c>
      <c r="F117" s="67">
        <v>0.92100000000000004</v>
      </c>
      <c r="G117" s="58">
        <v>56</v>
      </c>
      <c r="H117" s="58" t="s">
        <v>146</v>
      </c>
      <c r="I117" s="58">
        <v>5</v>
      </c>
      <c r="J117" s="58">
        <v>3</v>
      </c>
      <c r="K117" s="58">
        <v>2</v>
      </c>
      <c r="L117" s="65">
        <v>3954</v>
      </c>
      <c r="M117" s="59" t="s">
        <v>93</v>
      </c>
      <c r="N117" s="59">
        <v>2</v>
      </c>
      <c r="O117" s="59">
        <v>1</v>
      </c>
      <c r="P117" s="59">
        <v>1</v>
      </c>
    </row>
    <row r="118" spans="1:16" x14ac:dyDescent="0.25">
      <c r="A118" s="57" t="s">
        <v>208</v>
      </c>
      <c r="B118" s="37" t="s">
        <v>209</v>
      </c>
      <c r="C118" s="57" t="s">
        <v>210</v>
      </c>
      <c r="D118" s="57" t="s">
        <v>414</v>
      </c>
      <c r="E118" s="57" t="s">
        <v>103</v>
      </c>
      <c r="F118" s="67">
        <v>2.4119999999999999</v>
      </c>
      <c r="G118" s="58">
        <v>9</v>
      </c>
      <c r="H118" s="58" t="s">
        <v>52</v>
      </c>
      <c r="I118" s="58">
        <v>1</v>
      </c>
      <c r="J118" s="58">
        <v>1</v>
      </c>
      <c r="K118" s="58">
        <v>1</v>
      </c>
      <c r="L118" s="65">
        <v>86</v>
      </c>
      <c r="M118" s="59" t="s">
        <v>52</v>
      </c>
      <c r="N118" s="59">
        <v>1</v>
      </c>
      <c r="O118" s="59">
        <v>1</v>
      </c>
      <c r="P118" s="59">
        <v>1</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S118">
    <sortCondition ref="A3:A118"/>
  </sortState>
  <mergeCells count="2">
    <mergeCell ref="G1:K1"/>
    <mergeCell ref="L1:P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395</v>
      </c>
      <c r="G2" s="54" t="s">
        <v>40</v>
      </c>
      <c r="H2" s="54" t="s">
        <v>41</v>
      </c>
      <c r="I2" s="54" t="s">
        <v>42</v>
      </c>
      <c r="J2" s="54" t="s">
        <v>43</v>
      </c>
      <c r="K2" s="54" t="s">
        <v>44</v>
      </c>
      <c r="L2" s="64" t="s">
        <v>418</v>
      </c>
      <c r="M2" s="55" t="s">
        <v>45</v>
      </c>
      <c r="N2" s="55" t="s">
        <v>396</v>
      </c>
      <c r="O2" s="55" t="s">
        <v>46</v>
      </c>
      <c r="P2" s="55" t="s">
        <v>47</v>
      </c>
    </row>
    <row r="3" spans="1:16" x14ac:dyDescent="0.25">
      <c r="A3" s="57" t="s">
        <v>179</v>
      </c>
      <c r="B3" s="37" t="s">
        <v>180</v>
      </c>
      <c r="C3" s="57" t="s">
        <v>181</v>
      </c>
      <c r="D3" s="57" t="s">
        <v>410</v>
      </c>
      <c r="E3" s="57" t="s">
        <v>51</v>
      </c>
      <c r="F3" s="67">
        <v>-1.0940000000000001</v>
      </c>
      <c r="G3" s="58">
        <v>25</v>
      </c>
      <c r="H3" s="58" t="s">
        <v>128</v>
      </c>
      <c r="I3" s="58">
        <v>3</v>
      </c>
      <c r="J3" s="58">
        <v>2</v>
      </c>
      <c r="K3" s="58">
        <v>1</v>
      </c>
      <c r="L3" s="65">
        <v>21237</v>
      </c>
      <c r="M3" s="59" t="s">
        <v>230</v>
      </c>
      <c r="N3" s="59">
        <v>7</v>
      </c>
      <c r="O3" s="59">
        <v>4</v>
      </c>
      <c r="P3" s="59">
        <v>3</v>
      </c>
    </row>
    <row r="4" spans="1:16" x14ac:dyDescent="0.25">
      <c r="A4" s="57" t="s">
        <v>364</v>
      </c>
      <c r="B4" s="37" t="s">
        <v>365</v>
      </c>
      <c r="C4" s="57" t="s">
        <v>366</v>
      </c>
      <c r="D4" s="57" t="s">
        <v>410</v>
      </c>
      <c r="E4" s="57" t="s">
        <v>51</v>
      </c>
      <c r="F4" s="67">
        <v>-2.4169999999999998</v>
      </c>
      <c r="G4" s="58">
        <v>71</v>
      </c>
      <c r="H4" s="58" t="s">
        <v>230</v>
      </c>
      <c r="I4" s="58">
        <v>7</v>
      </c>
      <c r="J4" s="58">
        <v>4</v>
      </c>
      <c r="K4" s="58">
        <v>3</v>
      </c>
      <c r="L4" s="65">
        <v>27515</v>
      </c>
      <c r="M4" s="59" t="s">
        <v>324</v>
      </c>
      <c r="N4" s="59">
        <v>9</v>
      </c>
      <c r="O4" s="59">
        <v>5</v>
      </c>
      <c r="P4" s="59">
        <v>4</v>
      </c>
    </row>
    <row r="5" spans="1:16" x14ac:dyDescent="0.25">
      <c r="A5" s="57" t="s">
        <v>350</v>
      </c>
      <c r="B5" s="37" t="s">
        <v>351</v>
      </c>
      <c r="C5" s="57" t="s">
        <v>352</v>
      </c>
      <c r="D5" s="57" t="s">
        <v>410</v>
      </c>
      <c r="E5" s="57" t="s">
        <v>51</v>
      </c>
      <c r="F5" s="67">
        <v>-1.3859999999999999</v>
      </c>
      <c r="G5" s="58">
        <v>34</v>
      </c>
      <c r="H5" s="58" t="s">
        <v>146</v>
      </c>
      <c r="I5" s="58">
        <v>3</v>
      </c>
      <c r="J5" s="58">
        <v>2</v>
      </c>
      <c r="K5" s="58">
        <v>2</v>
      </c>
      <c r="L5" s="65">
        <v>22821</v>
      </c>
      <c r="M5" s="59" t="s">
        <v>230</v>
      </c>
      <c r="N5" s="59">
        <v>7</v>
      </c>
      <c r="O5" s="59">
        <v>4</v>
      </c>
      <c r="P5" s="59">
        <v>3</v>
      </c>
    </row>
    <row r="6" spans="1:16" x14ac:dyDescent="0.25">
      <c r="A6" s="57" t="s">
        <v>123</v>
      </c>
      <c r="B6" s="37" t="s">
        <v>124</v>
      </c>
      <c r="C6" s="57" t="s">
        <v>125</v>
      </c>
      <c r="D6" s="57" t="s">
        <v>410</v>
      </c>
      <c r="E6" s="57" t="s">
        <v>51</v>
      </c>
      <c r="F6" s="67">
        <v>-0.76900000000000002</v>
      </c>
      <c r="G6" s="58">
        <v>20</v>
      </c>
      <c r="H6" s="58" t="s">
        <v>93</v>
      </c>
      <c r="I6" s="58">
        <v>2</v>
      </c>
      <c r="J6" s="58">
        <v>1</v>
      </c>
      <c r="K6" s="58">
        <v>1</v>
      </c>
      <c r="L6" s="65">
        <v>19400</v>
      </c>
      <c r="M6" s="59" t="s">
        <v>230</v>
      </c>
      <c r="N6" s="59">
        <v>6</v>
      </c>
      <c r="O6" s="59">
        <v>3</v>
      </c>
      <c r="P6" s="59">
        <v>3</v>
      </c>
    </row>
    <row r="7" spans="1:16" x14ac:dyDescent="0.25">
      <c r="A7" s="57" t="s">
        <v>338</v>
      </c>
      <c r="B7" s="37" t="s">
        <v>339</v>
      </c>
      <c r="C7" s="57" t="s">
        <v>340</v>
      </c>
      <c r="D7" s="57" t="s">
        <v>410</v>
      </c>
      <c r="E7" s="57" t="s">
        <v>103</v>
      </c>
      <c r="F7" s="67">
        <v>-2.4580000000000002</v>
      </c>
      <c r="G7" s="58">
        <v>73</v>
      </c>
      <c r="H7" s="58" t="s">
        <v>230</v>
      </c>
      <c r="I7" s="58">
        <v>7</v>
      </c>
      <c r="J7" s="58">
        <v>4</v>
      </c>
      <c r="K7" s="58">
        <v>3</v>
      </c>
      <c r="L7" s="65">
        <v>27674</v>
      </c>
      <c r="M7" s="59" t="s">
        <v>324</v>
      </c>
      <c r="N7" s="59">
        <v>9</v>
      </c>
      <c r="O7" s="59">
        <v>5</v>
      </c>
      <c r="P7" s="59">
        <v>4</v>
      </c>
    </row>
    <row r="8" spans="1:16" x14ac:dyDescent="0.25">
      <c r="A8" s="57" t="s">
        <v>161</v>
      </c>
      <c r="B8" s="37" t="s">
        <v>162</v>
      </c>
      <c r="C8" s="57" t="s">
        <v>163</v>
      </c>
      <c r="D8" s="57" t="s">
        <v>411</v>
      </c>
      <c r="E8" s="57" t="s">
        <v>103</v>
      </c>
      <c r="F8" s="67">
        <v>-2.06</v>
      </c>
      <c r="G8" s="58">
        <v>54</v>
      </c>
      <c r="H8" s="58" t="s">
        <v>146</v>
      </c>
      <c r="I8" s="58">
        <v>5</v>
      </c>
      <c r="J8" s="58">
        <v>3</v>
      </c>
      <c r="K8" s="58">
        <v>2</v>
      </c>
      <c r="L8" s="65">
        <v>26088</v>
      </c>
      <c r="M8" s="59" t="s">
        <v>308</v>
      </c>
      <c r="N8" s="59">
        <v>8</v>
      </c>
      <c r="O8" s="59">
        <v>4</v>
      </c>
      <c r="P8" s="59">
        <v>4</v>
      </c>
    </row>
    <row r="9" spans="1:16" x14ac:dyDescent="0.25">
      <c r="A9" s="57" t="s">
        <v>87</v>
      </c>
      <c r="B9" s="37" t="s">
        <v>88</v>
      </c>
      <c r="C9" s="57" t="s">
        <v>89</v>
      </c>
      <c r="D9" s="57" t="s">
        <v>410</v>
      </c>
      <c r="E9" s="57" t="s">
        <v>51</v>
      </c>
      <c r="F9" s="67">
        <v>-1.165</v>
      </c>
      <c r="G9" s="58">
        <v>29</v>
      </c>
      <c r="H9" s="58" t="s">
        <v>128</v>
      </c>
      <c r="I9" s="58">
        <v>3</v>
      </c>
      <c r="J9" s="58">
        <v>2</v>
      </c>
      <c r="K9" s="58">
        <v>1</v>
      </c>
      <c r="L9" s="65">
        <v>21609</v>
      </c>
      <c r="M9" s="59" t="s">
        <v>230</v>
      </c>
      <c r="N9" s="59">
        <v>7</v>
      </c>
      <c r="O9" s="59">
        <v>4</v>
      </c>
      <c r="P9" s="59">
        <v>3</v>
      </c>
    </row>
    <row r="10" spans="1:16" x14ac:dyDescent="0.25">
      <c r="A10" s="57" t="s">
        <v>67</v>
      </c>
      <c r="B10" s="37" t="s">
        <v>68</v>
      </c>
      <c r="C10" s="57" t="s">
        <v>69</v>
      </c>
      <c r="D10" s="57" t="s">
        <v>410</v>
      </c>
      <c r="E10" s="57" t="s">
        <v>51</v>
      </c>
      <c r="F10" s="67">
        <v>-0.67</v>
      </c>
      <c r="G10" s="58">
        <v>15</v>
      </c>
      <c r="H10" s="58" t="s">
        <v>93</v>
      </c>
      <c r="I10" s="58">
        <v>2</v>
      </c>
      <c r="J10" s="58">
        <v>1</v>
      </c>
      <c r="K10" s="58">
        <v>1</v>
      </c>
      <c r="L10" s="65">
        <v>18792</v>
      </c>
      <c r="M10" s="59" t="s">
        <v>230</v>
      </c>
      <c r="N10" s="59">
        <v>6</v>
      </c>
      <c r="O10" s="59">
        <v>3</v>
      </c>
      <c r="P10" s="59">
        <v>3</v>
      </c>
    </row>
    <row r="11" spans="1:16" x14ac:dyDescent="0.25">
      <c r="A11" s="57" t="s">
        <v>65</v>
      </c>
      <c r="B11" s="37" t="s">
        <v>66</v>
      </c>
      <c r="C11" s="57" t="s">
        <v>50</v>
      </c>
      <c r="D11" s="57" t="s">
        <v>410</v>
      </c>
      <c r="E11" s="57" t="s">
        <v>51</v>
      </c>
      <c r="F11" s="67">
        <v>3.2000000000000001E-2</v>
      </c>
      <c r="G11" s="58">
        <v>4</v>
      </c>
      <c r="H11" s="58" t="s">
        <v>52</v>
      </c>
      <c r="I11" s="58">
        <v>1</v>
      </c>
      <c r="J11" s="58">
        <v>1</v>
      </c>
      <c r="K11" s="58">
        <v>1</v>
      </c>
      <c r="L11" s="65">
        <v>15032</v>
      </c>
      <c r="M11" s="59" t="s">
        <v>146</v>
      </c>
      <c r="N11" s="59">
        <v>5</v>
      </c>
      <c r="O11" s="59">
        <v>3</v>
      </c>
      <c r="P11" s="59">
        <v>2</v>
      </c>
    </row>
    <row r="12" spans="1:16" x14ac:dyDescent="0.25">
      <c r="A12" s="57" t="s">
        <v>48</v>
      </c>
      <c r="B12" s="37" t="s">
        <v>49</v>
      </c>
      <c r="C12" s="57" t="s">
        <v>50</v>
      </c>
      <c r="D12" s="57" t="s">
        <v>410</v>
      </c>
      <c r="E12" s="57" t="s">
        <v>51</v>
      </c>
      <c r="F12" s="67">
        <v>0.221</v>
      </c>
      <c r="G12" s="58">
        <v>3</v>
      </c>
      <c r="H12" s="58" t="s">
        <v>52</v>
      </c>
      <c r="I12" s="58">
        <v>1</v>
      </c>
      <c r="J12" s="58">
        <v>1</v>
      </c>
      <c r="K12" s="58">
        <v>1</v>
      </c>
      <c r="L12" s="65">
        <v>14086</v>
      </c>
      <c r="M12" s="59" t="s">
        <v>146</v>
      </c>
      <c r="N12" s="59">
        <v>5</v>
      </c>
      <c r="O12" s="59">
        <v>3</v>
      </c>
      <c r="P12" s="59">
        <v>2</v>
      </c>
    </row>
    <row r="13" spans="1:16" x14ac:dyDescent="0.25">
      <c r="A13" s="57" t="s">
        <v>347</v>
      </c>
      <c r="B13" s="37" t="s">
        <v>348</v>
      </c>
      <c r="C13" s="57" t="s">
        <v>349</v>
      </c>
      <c r="D13" s="57" t="s">
        <v>410</v>
      </c>
      <c r="E13" s="57" t="s">
        <v>51</v>
      </c>
      <c r="F13" s="67">
        <v>-1.7709999999999999</v>
      </c>
      <c r="G13" s="58">
        <v>44</v>
      </c>
      <c r="H13" s="58" t="s">
        <v>146</v>
      </c>
      <c r="I13" s="58">
        <v>4</v>
      </c>
      <c r="J13" s="58">
        <v>2</v>
      </c>
      <c r="K13" s="58">
        <v>2</v>
      </c>
      <c r="L13" s="65">
        <v>24751</v>
      </c>
      <c r="M13" s="59" t="s">
        <v>308</v>
      </c>
      <c r="N13" s="59">
        <v>8</v>
      </c>
      <c r="O13" s="59">
        <v>4</v>
      </c>
      <c r="P13" s="59">
        <v>4</v>
      </c>
    </row>
    <row r="14" spans="1:16" x14ac:dyDescent="0.25">
      <c r="A14" s="57" t="s">
        <v>358</v>
      </c>
      <c r="B14" s="37" t="s">
        <v>359</v>
      </c>
      <c r="C14" s="57" t="s">
        <v>349</v>
      </c>
      <c r="D14" s="57" t="s">
        <v>410</v>
      </c>
      <c r="E14" s="57" t="s">
        <v>51</v>
      </c>
      <c r="F14" s="67">
        <v>-1.7549999999999999</v>
      </c>
      <c r="G14" s="58">
        <v>42</v>
      </c>
      <c r="H14" s="58" t="s">
        <v>146</v>
      </c>
      <c r="I14" s="58">
        <v>4</v>
      </c>
      <c r="J14" s="58">
        <v>2</v>
      </c>
      <c r="K14" s="58">
        <v>2</v>
      </c>
      <c r="L14" s="65">
        <v>24662</v>
      </c>
      <c r="M14" s="59" t="s">
        <v>308</v>
      </c>
      <c r="N14" s="59">
        <v>8</v>
      </c>
      <c r="O14" s="59">
        <v>4</v>
      </c>
      <c r="P14" s="59">
        <v>4</v>
      </c>
    </row>
    <row r="15" spans="1:16" x14ac:dyDescent="0.25">
      <c r="A15" s="57" t="s">
        <v>311</v>
      </c>
      <c r="B15" s="37" t="s">
        <v>312</v>
      </c>
      <c r="C15" s="57" t="s">
        <v>298</v>
      </c>
      <c r="D15" s="57" t="s">
        <v>414</v>
      </c>
      <c r="E15" s="57" t="s">
        <v>103</v>
      </c>
      <c r="F15" s="67">
        <v>-3.2759999999999998</v>
      </c>
      <c r="G15" s="58">
        <v>107</v>
      </c>
      <c r="H15" s="58" t="s">
        <v>356</v>
      </c>
      <c r="I15" s="58">
        <v>10</v>
      </c>
      <c r="J15" s="58">
        <v>5</v>
      </c>
      <c r="K15" s="58">
        <v>4</v>
      </c>
      <c r="L15" s="65">
        <v>30188</v>
      </c>
      <c r="M15" s="59" t="s">
        <v>356</v>
      </c>
      <c r="N15" s="59">
        <v>10</v>
      </c>
      <c r="O15" s="59">
        <v>5</v>
      </c>
      <c r="P15" s="59">
        <v>4</v>
      </c>
    </row>
    <row r="16" spans="1:16" x14ac:dyDescent="0.25">
      <c r="A16" s="57" t="s">
        <v>296</v>
      </c>
      <c r="B16" s="37" t="s">
        <v>297</v>
      </c>
      <c r="C16" s="57" t="s">
        <v>298</v>
      </c>
      <c r="D16" s="57" t="s">
        <v>414</v>
      </c>
      <c r="E16" s="57" t="s">
        <v>145</v>
      </c>
      <c r="F16" s="67">
        <v>-2.694</v>
      </c>
      <c r="G16" s="58">
        <v>89</v>
      </c>
      <c r="H16" s="58" t="s">
        <v>308</v>
      </c>
      <c r="I16" s="58">
        <v>8</v>
      </c>
      <c r="J16" s="58">
        <v>4</v>
      </c>
      <c r="K16" s="58">
        <v>4</v>
      </c>
      <c r="L16" s="65">
        <v>28493</v>
      </c>
      <c r="M16" s="59" t="s">
        <v>324</v>
      </c>
      <c r="N16" s="59">
        <v>9</v>
      </c>
      <c r="O16" s="59">
        <v>5</v>
      </c>
      <c r="P16" s="59">
        <v>4</v>
      </c>
    </row>
    <row r="17" spans="1:16" x14ac:dyDescent="0.25">
      <c r="A17" s="57" t="s">
        <v>197</v>
      </c>
      <c r="B17" s="37" t="s">
        <v>198</v>
      </c>
      <c r="C17" s="57" t="s">
        <v>199</v>
      </c>
      <c r="D17" s="57" t="s">
        <v>406</v>
      </c>
      <c r="E17" s="57" t="s">
        <v>103</v>
      </c>
      <c r="F17" s="67">
        <v>-2.9159999999999999</v>
      </c>
      <c r="G17" s="58">
        <v>96</v>
      </c>
      <c r="H17" s="58" t="s">
        <v>324</v>
      </c>
      <c r="I17" s="58">
        <v>9</v>
      </c>
      <c r="J17" s="58">
        <v>5</v>
      </c>
      <c r="K17" s="58">
        <v>4</v>
      </c>
      <c r="L17" s="65">
        <v>29235</v>
      </c>
      <c r="M17" s="59" t="s">
        <v>324</v>
      </c>
      <c r="N17" s="59">
        <v>9</v>
      </c>
      <c r="O17" s="59">
        <v>5</v>
      </c>
      <c r="P17" s="59">
        <v>4</v>
      </c>
    </row>
    <row r="18" spans="1:16" x14ac:dyDescent="0.25">
      <c r="A18" s="57" t="s">
        <v>147</v>
      </c>
      <c r="B18" s="37" t="s">
        <v>148</v>
      </c>
      <c r="C18" s="57" t="s">
        <v>149</v>
      </c>
      <c r="D18" s="57" t="s">
        <v>406</v>
      </c>
      <c r="E18" s="57" t="s">
        <v>103</v>
      </c>
      <c r="F18" s="67">
        <v>-1.897</v>
      </c>
      <c r="G18" s="58">
        <v>49</v>
      </c>
      <c r="H18" s="58" t="s">
        <v>146</v>
      </c>
      <c r="I18" s="58">
        <v>5</v>
      </c>
      <c r="J18" s="58">
        <v>3</v>
      </c>
      <c r="K18" s="58">
        <v>2</v>
      </c>
      <c r="L18" s="65">
        <v>25375</v>
      </c>
      <c r="M18" s="59" t="s">
        <v>308</v>
      </c>
      <c r="N18" s="59">
        <v>8</v>
      </c>
      <c r="O18" s="59">
        <v>4</v>
      </c>
      <c r="P18" s="59">
        <v>4</v>
      </c>
    </row>
    <row r="19" spans="1:16" x14ac:dyDescent="0.25">
      <c r="A19" s="57" t="s">
        <v>341</v>
      </c>
      <c r="B19" s="37" t="s">
        <v>342</v>
      </c>
      <c r="C19" s="57" t="s">
        <v>343</v>
      </c>
      <c r="D19" s="57" t="s">
        <v>406</v>
      </c>
      <c r="E19" s="57" t="s">
        <v>81</v>
      </c>
      <c r="F19" s="67">
        <v>-3.238</v>
      </c>
      <c r="G19" s="58">
        <v>106</v>
      </c>
      <c r="H19" s="58" t="s">
        <v>356</v>
      </c>
      <c r="I19" s="58">
        <v>10</v>
      </c>
      <c r="J19" s="58">
        <v>5</v>
      </c>
      <c r="K19" s="58">
        <v>4</v>
      </c>
      <c r="L19" s="65">
        <v>30079</v>
      </c>
      <c r="M19" s="59" t="s">
        <v>356</v>
      </c>
      <c r="N19" s="59">
        <v>10</v>
      </c>
      <c r="O19" s="59">
        <v>5</v>
      </c>
      <c r="P19" s="59">
        <v>4</v>
      </c>
    </row>
    <row r="20" spans="1:16" x14ac:dyDescent="0.25">
      <c r="A20" s="57" t="s">
        <v>132</v>
      </c>
      <c r="B20" s="37" t="s">
        <v>133</v>
      </c>
      <c r="C20" s="57" t="s">
        <v>80</v>
      </c>
      <c r="D20" s="57" t="s">
        <v>406</v>
      </c>
      <c r="E20" s="57" t="s">
        <v>81</v>
      </c>
      <c r="F20" s="67">
        <v>-1.865</v>
      </c>
      <c r="G20" s="58">
        <v>47</v>
      </c>
      <c r="H20" s="58" t="s">
        <v>146</v>
      </c>
      <c r="I20" s="58">
        <v>5</v>
      </c>
      <c r="J20" s="58">
        <v>3</v>
      </c>
      <c r="K20" s="58">
        <v>2</v>
      </c>
      <c r="L20" s="65">
        <v>25217</v>
      </c>
      <c r="M20" s="59" t="s">
        <v>308</v>
      </c>
      <c r="N20" s="59">
        <v>8</v>
      </c>
      <c r="O20" s="59">
        <v>4</v>
      </c>
      <c r="P20" s="59">
        <v>4</v>
      </c>
    </row>
    <row r="21" spans="1:16" x14ac:dyDescent="0.25">
      <c r="A21" s="57" t="s">
        <v>164</v>
      </c>
      <c r="B21" s="37" t="s">
        <v>165</v>
      </c>
      <c r="C21" s="57" t="s">
        <v>166</v>
      </c>
      <c r="D21" s="57" t="s">
        <v>406</v>
      </c>
      <c r="E21" s="57" t="s">
        <v>103</v>
      </c>
      <c r="F21" s="67">
        <v>-2.4620000000000002</v>
      </c>
      <c r="G21" s="58">
        <v>74</v>
      </c>
      <c r="H21" s="58" t="s">
        <v>230</v>
      </c>
      <c r="I21" s="58">
        <v>7</v>
      </c>
      <c r="J21" s="58">
        <v>4</v>
      </c>
      <c r="K21" s="58">
        <v>3</v>
      </c>
      <c r="L21" s="65">
        <v>27691</v>
      </c>
      <c r="M21" s="59" t="s">
        <v>324</v>
      </c>
      <c r="N21" s="59">
        <v>9</v>
      </c>
      <c r="O21" s="59">
        <v>5</v>
      </c>
      <c r="P21" s="59">
        <v>4</v>
      </c>
    </row>
    <row r="22" spans="1:16" x14ac:dyDescent="0.25">
      <c r="A22" s="57" t="s">
        <v>78</v>
      </c>
      <c r="B22" s="37" t="s">
        <v>79</v>
      </c>
      <c r="C22" s="57" t="s">
        <v>80</v>
      </c>
      <c r="D22" s="57" t="s">
        <v>406</v>
      </c>
      <c r="E22" s="57" t="s">
        <v>81</v>
      </c>
      <c r="F22" s="67">
        <v>-0.75800000000000001</v>
      </c>
      <c r="G22" s="58">
        <v>19</v>
      </c>
      <c r="H22" s="58" t="s">
        <v>93</v>
      </c>
      <c r="I22" s="58">
        <v>2</v>
      </c>
      <c r="J22" s="58">
        <v>1</v>
      </c>
      <c r="K22" s="58">
        <v>1</v>
      </c>
      <c r="L22" s="65">
        <v>19342</v>
      </c>
      <c r="M22" s="59" t="s">
        <v>230</v>
      </c>
      <c r="N22" s="59">
        <v>6</v>
      </c>
      <c r="O22" s="59">
        <v>3</v>
      </c>
      <c r="P22" s="59">
        <v>3</v>
      </c>
    </row>
    <row r="23" spans="1:16" x14ac:dyDescent="0.25">
      <c r="A23" s="57" t="s">
        <v>299</v>
      </c>
      <c r="B23" s="37" t="s">
        <v>300</v>
      </c>
      <c r="C23" s="57" t="s">
        <v>301</v>
      </c>
      <c r="D23" s="57" t="s">
        <v>410</v>
      </c>
      <c r="E23" s="57" t="s">
        <v>103</v>
      </c>
      <c r="F23" s="67">
        <v>-2.593</v>
      </c>
      <c r="G23" s="58">
        <v>82</v>
      </c>
      <c r="H23" s="58" t="s">
        <v>230</v>
      </c>
      <c r="I23" s="58">
        <v>8</v>
      </c>
      <c r="J23" s="58">
        <v>4</v>
      </c>
      <c r="K23" s="58">
        <v>3</v>
      </c>
      <c r="L23" s="65">
        <v>28143</v>
      </c>
      <c r="M23" s="59" t="s">
        <v>324</v>
      </c>
      <c r="N23" s="59">
        <v>9</v>
      </c>
      <c r="O23" s="59">
        <v>5</v>
      </c>
      <c r="P23" s="59">
        <v>4</v>
      </c>
    </row>
    <row r="24" spans="1:16" x14ac:dyDescent="0.25">
      <c r="A24" s="57" t="s">
        <v>328</v>
      </c>
      <c r="B24" s="37" t="s">
        <v>329</v>
      </c>
      <c r="C24" s="57" t="s">
        <v>330</v>
      </c>
      <c r="D24" s="57" t="s">
        <v>410</v>
      </c>
      <c r="E24" s="57" t="s">
        <v>51</v>
      </c>
      <c r="F24" s="67">
        <v>-3.4849999999999999</v>
      </c>
      <c r="G24" s="58">
        <v>108</v>
      </c>
      <c r="H24" s="58" t="s">
        <v>356</v>
      </c>
      <c r="I24" s="58">
        <v>10</v>
      </c>
      <c r="J24" s="58">
        <v>5</v>
      </c>
      <c r="K24" s="58">
        <v>4</v>
      </c>
      <c r="L24" s="65">
        <v>30616</v>
      </c>
      <c r="M24" s="59" t="s">
        <v>356</v>
      </c>
      <c r="N24" s="59">
        <v>10</v>
      </c>
      <c r="O24" s="59">
        <v>5</v>
      </c>
      <c r="P24" s="59">
        <v>4</v>
      </c>
    </row>
    <row r="25" spans="1:16" x14ac:dyDescent="0.25">
      <c r="A25" s="57" t="s">
        <v>205</v>
      </c>
      <c r="B25" s="37" t="s">
        <v>206</v>
      </c>
      <c r="C25" s="57" t="s">
        <v>207</v>
      </c>
      <c r="D25" s="57" t="s">
        <v>414</v>
      </c>
      <c r="E25" s="57" t="s">
        <v>103</v>
      </c>
      <c r="F25" s="67">
        <v>-2.5270000000000001</v>
      </c>
      <c r="G25" s="58">
        <v>78</v>
      </c>
      <c r="H25" s="58" t="s">
        <v>230</v>
      </c>
      <c r="I25" s="58">
        <v>7</v>
      </c>
      <c r="J25" s="58">
        <v>4</v>
      </c>
      <c r="K25" s="58">
        <v>3</v>
      </c>
      <c r="L25" s="65">
        <v>27932</v>
      </c>
      <c r="M25" s="59" t="s">
        <v>324</v>
      </c>
      <c r="N25" s="59">
        <v>9</v>
      </c>
      <c r="O25" s="59">
        <v>5</v>
      </c>
      <c r="P25" s="59">
        <v>4</v>
      </c>
    </row>
    <row r="26" spans="1:16" x14ac:dyDescent="0.25">
      <c r="A26" s="57" t="s">
        <v>152</v>
      </c>
      <c r="B26" s="37" t="s">
        <v>153</v>
      </c>
      <c r="C26" s="57" t="s">
        <v>154</v>
      </c>
      <c r="D26" s="57" t="s">
        <v>414</v>
      </c>
      <c r="E26" s="57" t="s">
        <v>145</v>
      </c>
      <c r="F26" s="67">
        <v>-3.5</v>
      </c>
      <c r="G26" s="58">
        <v>111</v>
      </c>
      <c r="H26" s="58" t="s">
        <v>356</v>
      </c>
      <c r="I26" s="58">
        <v>10</v>
      </c>
      <c r="J26" s="58">
        <v>5</v>
      </c>
      <c r="K26" s="58">
        <v>4</v>
      </c>
      <c r="L26" s="65">
        <v>30641</v>
      </c>
      <c r="M26" s="59" t="s">
        <v>356</v>
      </c>
      <c r="N26" s="59">
        <v>10</v>
      </c>
      <c r="O26" s="59">
        <v>5</v>
      </c>
      <c r="P26" s="59">
        <v>4</v>
      </c>
    </row>
    <row r="27" spans="1:16" x14ac:dyDescent="0.25">
      <c r="A27" s="57" t="s">
        <v>83</v>
      </c>
      <c r="B27" s="37" t="s">
        <v>84</v>
      </c>
      <c r="C27" s="57" t="s">
        <v>85</v>
      </c>
      <c r="D27" s="57" t="s">
        <v>410</v>
      </c>
      <c r="E27" s="57" t="s">
        <v>51</v>
      </c>
      <c r="F27" s="67">
        <v>0.35</v>
      </c>
      <c r="G27" s="58">
        <v>1</v>
      </c>
      <c r="H27" s="58" t="s">
        <v>52</v>
      </c>
      <c r="I27" s="58">
        <v>1</v>
      </c>
      <c r="J27" s="58">
        <v>1</v>
      </c>
      <c r="K27" s="58">
        <v>1</v>
      </c>
      <c r="L27" s="65">
        <v>13450</v>
      </c>
      <c r="M27" s="59" t="s">
        <v>146</v>
      </c>
      <c r="N27" s="59">
        <v>5</v>
      </c>
      <c r="O27" s="59">
        <v>3</v>
      </c>
      <c r="P27" s="59">
        <v>2</v>
      </c>
    </row>
    <row r="28" spans="1:16" x14ac:dyDescent="0.25">
      <c r="A28" s="57" t="s">
        <v>137</v>
      </c>
      <c r="B28" s="37" t="s">
        <v>138</v>
      </c>
      <c r="C28" s="57" t="s">
        <v>139</v>
      </c>
      <c r="D28" s="57" t="s">
        <v>410</v>
      </c>
      <c r="E28" s="57" t="s">
        <v>51</v>
      </c>
      <c r="F28" s="67">
        <v>-1.093</v>
      </c>
      <c r="G28" s="58">
        <v>24</v>
      </c>
      <c r="H28" s="58" t="s">
        <v>128</v>
      </c>
      <c r="I28" s="58">
        <v>3</v>
      </c>
      <c r="J28" s="58">
        <v>2</v>
      </c>
      <c r="K28" s="58">
        <v>1</v>
      </c>
      <c r="L28" s="65">
        <v>21234</v>
      </c>
      <c r="M28" s="59" t="s">
        <v>230</v>
      </c>
      <c r="N28" s="59">
        <v>7</v>
      </c>
      <c r="O28" s="59">
        <v>4</v>
      </c>
      <c r="P28" s="59">
        <v>3</v>
      </c>
    </row>
    <row r="29" spans="1:16" x14ac:dyDescent="0.25">
      <c r="A29" s="57" t="s">
        <v>290</v>
      </c>
      <c r="B29" s="37" t="s">
        <v>291</v>
      </c>
      <c r="C29" s="57" t="s">
        <v>292</v>
      </c>
      <c r="D29" s="57" t="s">
        <v>413</v>
      </c>
      <c r="E29" s="57" t="s">
        <v>103</v>
      </c>
      <c r="F29" s="67">
        <v>-2.7679999999999998</v>
      </c>
      <c r="G29" s="58">
        <v>90</v>
      </c>
      <c r="H29" s="58" t="s">
        <v>308</v>
      </c>
      <c r="I29" s="58">
        <v>8</v>
      </c>
      <c r="J29" s="58">
        <v>4</v>
      </c>
      <c r="K29" s="58">
        <v>4</v>
      </c>
      <c r="L29" s="65">
        <v>28743</v>
      </c>
      <c r="M29" s="59" t="s">
        <v>324</v>
      </c>
      <c r="N29" s="59">
        <v>9</v>
      </c>
      <c r="O29" s="59">
        <v>5</v>
      </c>
      <c r="P29" s="59">
        <v>4</v>
      </c>
    </row>
    <row r="30" spans="1:16" x14ac:dyDescent="0.25">
      <c r="A30" s="57" t="s">
        <v>305</v>
      </c>
      <c r="B30" s="37" t="s">
        <v>306</v>
      </c>
      <c r="C30" s="57" t="s">
        <v>307</v>
      </c>
      <c r="D30" s="57" t="s">
        <v>414</v>
      </c>
      <c r="E30" s="57" t="s">
        <v>81</v>
      </c>
      <c r="F30" s="67">
        <v>-1.9330000000000001</v>
      </c>
      <c r="G30" s="58">
        <v>50</v>
      </c>
      <c r="H30" s="58" t="s">
        <v>146</v>
      </c>
      <c r="I30" s="58">
        <v>5</v>
      </c>
      <c r="J30" s="58">
        <v>3</v>
      </c>
      <c r="K30" s="58">
        <v>2</v>
      </c>
      <c r="L30" s="65">
        <v>25532</v>
      </c>
      <c r="M30" s="59" t="s">
        <v>308</v>
      </c>
      <c r="N30" s="59">
        <v>8</v>
      </c>
      <c r="O30" s="59">
        <v>4</v>
      </c>
      <c r="P30" s="59">
        <v>4</v>
      </c>
    </row>
    <row r="31" spans="1:16" x14ac:dyDescent="0.25">
      <c r="A31" s="57" t="s">
        <v>185</v>
      </c>
      <c r="B31" s="37" t="s">
        <v>186</v>
      </c>
      <c r="C31" s="57" t="s">
        <v>187</v>
      </c>
      <c r="D31" s="57" t="s">
        <v>406</v>
      </c>
      <c r="E31" s="57" t="s">
        <v>103</v>
      </c>
      <c r="F31" s="67">
        <v>-2.851</v>
      </c>
      <c r="G31" s="58">
        <v>93</v>
      </c>
      <c r="H31" s="58" t="s">
        <v>308</v>
      </c>
      <c r="I31" s="58">
        <v>8</v>
      </c>
      <c r="J31" s="58">
        <v>4</v>
      </c>
      <c r="K31" s="58">
        <v>4</v>
      </c>
      <c r="L31" s="65">
        <v>29016</v>
      </c>
      <c r="M31" s="59" t="s">
        <v>324</v>
      </c>
      <c r="N31" s="59">
        <v>9</v>
      </c>
      <c r="O31" s="59">
        <v>5</v>
      </c>
      <c r="P31" s="59">
        <v>4</v>
      </c>
    </row>
    <row r="32" spans="1:16" x14ac:dyDescent="0.25">
      <c r="A32" s="57" t="s">
        <v>120</v>
      </c>
      <c r="B32" s="37" t="s">
        <v>121</v>
      </c>
      <c r="C32" s="57" t="s">
        <v>122</v>
      </c>
      <c r="D32" s="57" t="s">
        <v>406</v>
      </c>
      <c r="E32" s="57" t="s">
        <v>103</v>
      </c>
      <c r="F32" s="67">
        <v>-2.931</v>
      </c>
      <c r="G32" s="58">
        <v>97</v>
      </c>
      <c r="H32" s="58" t="s">
        <v>324</v>
      </c>
      <c r="I32" s="58">
        <v>9</v>
      </c>
      <c r="J32" s="58">
        <v>5</v>
      </c>
      <c r="K32" s="58">
        <v>4</v>
      </c>
      <c r="L32" s="65">
        <v>29274</v>
      </c>
      <c r="M32" s="59" t="s">
        <v>324</v>
      </c>
      <c r="N32" s="59">
        <v>9</v>
      </c>
      <c r="O32" s="59">
        <v>5</v>
      </c>
      <c r="P32" s="59">
        <v>4</v>
      </c>
    </row>
    <row r="33" spans="1:16" x14ac:dyDescent="0.25">
      <c r="A33" s="57" t="s">
        <v>100</v>
      </c>
      <c r="B33" s="37" t="s">
        <v>101</v>
      </c>
      <c r="C33" s="57" t="s">
        <v>102</v>
      </c>
      <c r="D33" s="57" t="s">
        <v>414</v>
      </c>
      <c r="E33" s="57" t="s">
        <v>103</v>
      </c>
      <c r="F33" s="67">
        <v>-1.48</v>
      </c>
      <c r="G33" s="58">
        <v>35</v>
      </c>
      <c r="H33" s="58" t="s">
        <v>146</v>
      </c>
      <c r="I33" s="58">
        <v>3</v>
      </c>
      <c r="J33" s="58">
        <v>2</v>
      </c>
      <c r="K33" s="58">
        <v>2</v>
      </c>
      <c r="L33" s="65">
        <v>23290</v>
      </c>
      <c r="M33" s="59" t="s">
        <v>230</v>
      </c>
      <c r="N33" s="59">
        <v>8</v>
      </c>
      <c r="O33" s="59">
        <v>4</v>
      </c>
      <c r="P33" s="59">
        <v>3</v>
      </c>
    </row>
    <row r="34" spans="1:16" x14ac:dyDescent="0.25">
      <c r="A34" s="57" t="s">
        <v>191</v>
      </c>
      <c r="B34" s="37" t="s">
        <v>192</v>
      </c>
      <c r="C34" s="57" t="s">
        <v>193</v>
      </c>
      <c r="D34" s="57" t="s">
        <v>414</v>
      </c>
      <c r="E34" s="57" t="s">
        <v>103</v>
      </c>
      <c r="F34" s="67">
        <v>-2.6669999999999998</v>
      </c>
      <c r="G34" s="58">
        <v>87</v>
      </c>
      <c r="H34" s="58" t="s">
        <v>230</v>
      </c>
      <c r="I34" s="58">
        <v>8</v>
      </c>
      <c r="J34" s="58">
        <v>4</v>
      </c>
      <c r="K34" s="58">
        <v>3</v>
      </c>
      <c r="L34" s="65">
        <v>28404</v>
      </c>
      <c r="M34" s="59" t="s">
        <v>324</v>
      </c>
      <c r="N34" s="59">
        <v>9</v>
      </c>
      <c r="O34" s="59">
        <v>5</v>
      </c>
      <c r="P34" s="59">
        <v>4</v>
      </c>
    </row>
    <row r="35" spans="1:16" x14ac:dyDescent="0.25">
      <c r="A35" s="57" t="s">
        <v>203</v>
      </c>
      <c r="B35" s="37" t="s">
        <v>204</v>
      </c>
      <c r="C35" s="57" t="s">
        <v>190</v>
      </c>
      <c r="D35" s="57" t="s">
        <v>408</v>
      </c>
      <c r="E35" s="57" t="s">
        <v>145</v>
      </c>
      <c r="F35" s="67">
        <v>-2.5910000000000002</v>
      </c>
      <c r="G35" s="58">
        <v>81</v>
      </c>
      <c r="H35" s="58" t="s">
        <v>230</v>
      </c>
      <c r="I35" s="58">
        <v>7</v>
      </c>
      <c r="J35" s="58">
        <v>4</v>
      </c>
      <c r="K35" s="58">
        <v>3</v>
      </c>
      <c r="L35" s="65">
        <v>28136</v>
      </c>
      <c r="M35" s="59" t="s">
        <v>324</v>
      </c>
      <c r="N35" s="59">
        <v>9</v>
      </c>
      <c r="O35" s="59">
        <v>5</v>
      </c>
      <c r="P35" s="59">
        <v>4</v>
      </c>
    </row>
    <row r="36" spans="1:16" x14ac:dyDescent="0.25">
      <c r="A36" s="57" t="s">
        <v>188</v>
      </c>
      <c r="B36" s="37" t="s">
        <v>189</v>
      </c>
      <c r="C36" s="57" t="s">
        <v>190</v>
      </c>
      <c r="D36" s="57" t="s">
        <v>408</v>
      </c>
      <c r="E36" s="57" t="s">
        <v>145</v>
      </c>
      <c r="F36" s="67">
        <v>-2.3140000000000001</v>
      </c>
      <c r="G36" s="58">
        <v>61</v>
      </c>
      <c r="H36" s="58" t="s">
        <v>230</v>
      </c>
      <c r="I36" s="58">
        <v>6</v>
      </c>
      <c r="J36" s="58">
        <v>3</v>
      </c>
      <c r="K36" s="58">
        <v>3</v>
      </c>
      <c r="L36" s="65">
        <v>27125</v>
      </c>
      <c r="M36" s="59" t="s">
        <v>324</v>
      </c>
      <c r="N36" s="59">
        <v>9</v>
      </c>
      <c r="O36" s="59">
        <v>5</v>
      </c>
      <c r="P36" s="59">
        <v>4</v>
      </c>
    </row>
    <row r="37" spans="1:16" x14ac:dyDescent="0.25">
      <c r="A37" s="57" t="s">
        <v>170</v>
      </c>
      <c r="B37" s="37" t="s">
        <v>171</v>
      </c>
      <c r="C37" s="57" t="s">
        <v>172</v>
      </c>
      <c r="D37" s="57" t="s">
        <v>408</v>
      </c>
      <c r="E37" s="57" t="s">
        <v>145</v>
      </c>
      <c r="F37" s="67">
        <v>-2.9540000000000002</v>
      </c>
      <c r="G37" s="58">
        <v>98</v>
      </c>
      <c r="H37" s="58" t="s">
        <v>324</v>
      </c>
      <c r="I37" s="58">
        <v>9</v>
      </c>
      <c r="J37" s="58">
        <v>5</v>
      </c>
      <c r="K37" s="58">
        <v>4</v>
      </c>
      <c r="L37" s="65">
        <v>29343</v>
      </c>
      <c r="M37" s="59" t="s">
        <v>324</v>
      </c>
      <c r="N37" s="59">
        <v>9</v>
      </c>
      <c r="O37" s="59">
        <v>5</v>
      </c>
      <c r="P37" s="59">
        <v>4</v>
      </c>
    </row>
    <row r="38" spans="1:16" x14ac:dyDescent="0.25">
      <c r="A38" s="57" t="s">
        <v>241</v>
      </c>
      <c r="B38" s="37" t="s">
        <v>242</v>
      </c>
      <c r="C38" s="57" t="s">
        <v>172</v>
      </c>
      <c r="D38" s="57" t="s">
        <v>408</v>
      </c>
      <c r="E38" s="57" t="s">
        <v>103</v>
      </c>
      <c r="F38" s="67">
        <v>-2.6440000000000001</v>
      </c>
      <c r="G38" s="58">
        <v>85</v>
      </c>
      <c r="H38" s="58" t="s">
        <v>230</v>
      </c>
      <c r="I38" s="58">
        <v>8</v>
      </c>
      <c r="J38" s="58">
        <v>4</v>
      </c>
      <c r="K38" s="58">
        <v>3</v>
      </c>
      <c r="L38" s="65">
        <v>28320</v>
      </c>
      <c r="M38" s="59" t="s">
        <v>324</v>
      </c>
      <c r="N38" s="59">
        <v>9</v>
      </c>
      <c r="O38" s="59">
        <v>5</v>
      </c>
      <c r="P38" s="59">
        <v>4</v>
      </c>
    </row>
    <row r="39" spans="1:16" x14ac:dyDescent="0.25">
      <c r="A39" s="57" t="s">
        <v>374</v>
      </c>
      <c r="B39" s="37" t="s">
        <v>375</v>
      </c>
      <c r="C39" s="57" t="s">
        <v>273</v>
      </c>
      <c r="D39" s="57" t="s">
        <v>410</v>
      </c>
      <c r="E39" s="57" t="s">
        <v>103</v>
      </c>
      <c r="F39" s="67">
        <v>-3.8559999999999999</v>
      </c>
      <c r="G39" s="58">
        <v>115</v>
      </c>
      <c r="H39" s="58" t="s">
        <v>356</v>
      </c>
      <c r="I39" s="58">
        <v>10</v>
      </c>
      <c r="J39" s="58">
        <v>5</v>
      </c>
      <c r="K39" s="58">
        <v>4</v>
      </c>
      <c r="L39" s="65">
        <v>31259</v>
      </c>
      <c r="M39" s="59" t="s">
        <v>356</v>
      </c>
      <c r="N39" s="59">
        <v>10</v>
      </c>
      <c r="O39" s="59">
        <v>5</v>
      </c>
      <c r="P39" s="59">
        <v>4</v>
      </c>
    </row>
    <row r="40" spans="1:16" x14ac:dyDescent="0.25">
      <c r="A40" s="57" t="s">
        <v>271</v>
      </c>
      <c r="B40" s="37" t="s">
        <v>272</v>
      </c>
      <c r="C40" s="57" t="s">
        <v>273</v>
      </c>
      <c r="D40" s="57" t="s">
        <v>410</v>
      </c>
      <c r="E40" s="57" t="s">
        <v>103</v>
      </c>
      <c r="F40" s="67">
        <v>-2.0739999999999998</v>
      </c>
      <c r="G40" s="58">
        <v>55</v>
      </c>
      <c r="H40" s="58" t="s">
        <v>146</v>
      </c>
      <c r="I40" s="58">
        <v>5</v>
      </c>
      <c r="J40" s="58">
        <v>3</v>
      </c>
      <c r="K40" s="58">
        <v>2</v>
      </c>
      <c r="L40" s="65">
        <v>26172</v>
      </c>
      <c r="M40" s="59" t="s">
        <v>308</v>
      </c>
      <c r="N40" s="59">
        <v>8</v>
      </c>
      <c r="O40" s="59">
        <v>4</v>
      </c>
      <c r="P40" s="59">
        <v>4</v>
      </c>
    </row>
    <row r="41" spans="1:16" x14ac:dyDescent="0.25">
      <c r="A41" s="57" t="s">
        <v>114</v>
      </c>
      <c r="B41" s="37" t="s">
        <v>115</v>
      </c>
      <c r="C41" s="57" t="s">
        <v>116</v>
      </c>
      <c r="D41" s="57" t="s">
        <v>407</v>
      </c>
      <c r="E41" s="57" t="s">
        <v>103</v>
      </c>
      <c r="F41" s="67">
        <v>-2.4929999999999999</v>
      </c>
      <c r="G41" s="58">
        <v>76</v>
      </c>
      <c r="H41" s="58" t="s">
        <v>230</v>
      </c>
      <c r="I41" s="58">
        <v>7</v>
      </c>
      <c r="J41" s="58">
        <v>4</v>
      </c>
      <c r="K41" s="58">
        <v>3</v>
      </c>
      <c r="L41" s="65">
        <v>27803</v>
      </c>
      <c r="M41" s="59" t="s">
        <v>324</v>
      </c>
      <c r="N41" s="59">
        <v>9</v>
      </c>
      <c r="O41" s="59">
        <v>5</v>
      </c>
      <c r="P41" s="59">
        <v>4</v>
      </c>
    </row>
    <row r="42" spans="1:16" x14ac:dyDescent="0.25">
      <c r="A42" s="57" t="s">
        <v>150</v>
      </c>
      <c r="B42" s="37" t="s">
        <v>151</v>
      </c>
      <c r="C42" s="57" t="s">
        <v>116</v>
      </c>
      <c r="D42" s="57" t="s">
        <v>414</v>
      </c>
      <c r="E42" s="57" t="s">
        <v>103</v>
      </c>
      <c r="F42" s="67">
        <v>-2.6760000000000002</v>
      </c>
      <c r="G42" s="58">
        <v>88</v>
      </c>
      <c r="H42" s="58" t="s">
        <v>308</v>
      </c>
      <c r="I42" s="58">
        <v>8</v>
      </c>
      <c r="J42" s="58">
        <v>4</v>
      </c>
      <c r="K42" s="58">
        <v>4</v>
      </c>
      <c r="L42" s="65">
        <v>28434</v>
      </c>
      <c r="M42" s="59" t="s">
        <v>324</v>
      </c>
      <c r="N42" s="59">
        <v>9</v>
      </c>
      <c r="O42" s="59">
        <v>5</v>
      </c>
      <c r="P42" s="59">
        <v>4</v>
      </c>
    </row>
    <row r="43" spans="1:16" x14ac:dyDescent="0.25">
      <c r="A43" s="57" t="s">
        <v>134</v>
      </c>
      <c r="B43" s="37" t="s">
        <v>135</v>
      </c>
      <c r="C43" s="57" t="s">
        <v>136</v>
      </c>
      <c r="D43" s="57" t="s">
        <v>410</v>
      </c>
      <c r="E43" s="57" t="s">
        <v>103</v>
      </c>
      <c r="F43" s="67">
        <v>-1.966</v>
      </c>
      <c r="G43" s="58">
        <v>51</v>
      </c>
      <c r="H43" s="58" t="s">
        <v>146</v>
      </c>
      <c r="I43" s="58">
        <v>5</v>
      </c>
      <c r="J43" s="58">
        <v>3</v>
      </c>
      <c r="K43" s="58">
        <v>2</v>
      </c>
      <c r="L43" s="65">
        <v>25692</v>
      </c>
      <c r="M43" s="59" t="s">
        <v>308</v>
      </c>
      <c r="N43" s="59">
        <v>8</v>
      </c>
      <c r="O43" s="59">
        <v>4</v>
      </c>
      <c r="P43" s="59">
        <v>4</v>
      </c>
    </row>
    <row r="44" spans="1:16" x14ac:dyDescent="0.25">
      <c r="A44" s="57" t="s">
        <v>117</v>
      </c>
      <c r="B44" s="37" t="s">
        <v>118</v>
      </c>
      <c r="C44" s="57" t="s">
        <v>119</v>
      </c>
      <c r="D44" s="57" t="s">
        <v>406</v>
      </c>
      <c r="E44" s="57" t="s">
        <v>103</v>
      </c>
      <c r="F44" s="67">
        <v>-3.069</v>
      </c>
      <c r="G44" s="58">
        <v>102</v>
      </c>
      <c r="H44" s="58" t="s">
        <v>324</v>
      </c>
      <c r="I44" s="58">
        <v>9</v>
      </c>
      <c r="J44" s="58">
        <v>5</v>
      </c>
      <c r="K44" s="58">
        <v>4</v>
      </c>
      <c r="L44" s="65">
        <v>29648</v>
      </c>
      <c r="M44" s="59" t="s">
        <v>356</v>
      </c>
      <c r="N44" s="59">
        <v>10</v>
      </c>
      <c r="O44" s="59">
        <v>5</v>
      </c>
      <c r="P44" s="59">
        <v>4</v>
      </c>
    </row>
    <row r="45" spans="1:16" x14ac:dyDescent="0.25">
      <c r="A45" s="57" t="s">
        <v>302</v>
      </c>
      <c r="B45" s="37" t="s">
        <v>303</v>
      </c>
      <c r="C45" s="57" t="s">
        <v>304</v>
      </c>
      <c r="D45" s="57" t="s">
        <v>406</v>
      </c>
      <c r="E45" s="57" t="s">
        <v>51</v>
      </c>
      <c r="F45" s="67">
        <v>-2.9740000000000002</v>
      </c>
      <c r="G45" s="58">
        <v>99</v>
      </c>
      <c r="H45" s="58" t="s">
        <v>324</v>
      </c>
      <c r="I45" s="58">
        <v>9</v>
      </c>
      <c r="J45" s="58">
        <v>5</v>
      </c>
      <c r="K45" s="58">
        <v>4</v>
      </c>
      <c r="L45" s="65">
        <v>29399</v>
      </c>
      <c r="M45" s="59" t="s">
        <v>324</v>
      </c>
      <c r="N45" s="59">
        <v>9</v>
      </c>
      <c r="O45" s="59">
        <v>5</v>
      </c>
      <c r="P45" s="59">
        <v>4</v>
      </c>
    </row>
    <row r="46" spans="1:16" x14ac:dyDescent="0.25">
      <c r="A46" s="57" t="s">
        <v>335</v>
      </c>
      <c r="B46" s="37" t="s">
        <v>336</v>
      </c>
      <c r="C46" s="57" t="s">
        <v>337</v>
      </c>
      <c r="D46" s="57" t="s">
        <v>406</v>
      </c>
      <c r="E46" s="57" t="s">
        <v>51</v>
      </c>
      <c r="F46" s="67">
        <v>-1.796</v>
      </c>
      <c r="G46" s="58">
        <v>45</v>
      </c>
      <c r="H46" s="58" t="s">
        <v>146</v>
      </c>
      <c r="I46" s="58">
        <v>4</v>
      </c>
      <c r="J46" s="58">
        <v>2</v>
      </c>
      <c r="K46" s="58">
        <v>2</v>
      </c>
      <c r="L46" s="65">
        <v>24865</v>
      </c>
      <c r="M46" s="59" t="s">
        <v>308</v>
      </c>
      <c r="N46" s="59">
        <v>8</v>
      </c>
      <c r="O46" s="59">
        <v>4</v>
      </c>
      <c r="P46" s="59">
        <v>4</v>
      </c>
    </row>
    <row r="47" spans="1:16" x14ac:dyDescent="0.25">
      <c r="A47" s="57" t="s">
        <v>325</v>
      </c>
      <c r="B47" s="37" t="s">
        <v>326</v>
      </c>
      <c r="C47" s="57" t="s">
        <v>327</v>
      </c>
      <c r="D47" s="57" t="s">
        <v>406</v>
      </c>
      <c r="E47" s="57" t="s">
        <v>103</v>
      </c>
      <c r="F47" s="67">
        <v>-3.75</v>
      </c>
      <c r="G47" s="58">
        <v>114</v>
      </c>
      <c r="H47" s="58" t="s">
        <v>356</v>
      </c>
      <c r="I47" s="58">
        <v>10</v>
      </c>
      <c r="J47" s="58">
        <v>5</v>
      </c>
      <c r="K47" s="58">
        <v>4</v>
      </c>
      <c r="L47" s="65">
        <v>31095</v>
      </c>
      <c r="M47" s="59" t="s">
        <v>356</v>
      </c>
      <c r="N47" s="59">
        <v>10</v>
      </c>
      <c r="O47" s="59">
        <v>5</v>
      </c>
      <c r="P47" s="59">
        <v>4</v>
      </c>
    </row>
    <row r="48" spans="1:16" x14ac:dyDescent="0.25">
      <c r="A48" s="57" t="s">
        <v>182</v>
      </c>
      <c r="B48" s="37" t="s">
        <v>183</v>
      </c>
      <c r="C48" s="57" t="s">
        <v>184</v>
      </c>
      <c r="D48" s="57" t="s">
        <v>408</v>
      </c>
      <c r="E48" s="57" t="s">
        <v>103</v>
      </c>
      <c r="F48" s="67">
        <v>-2.3210000000000002</v>
      </c>
      <c r="G48" s="58">
        <v>63</v>
      </c>
      <c r="H48" s="58" t="s">
        <v>230</v>
      </c>
      <c r="I48" s="58">
        <v>6</v>
      </c>
      <c r="J48" s="58">
        <v>3</v>
      </c>
      <c r="K48" s="58">
        <v>3</v>
      </c>
      <c r="L48" s="65">
        <v>27151</v>
      </c>
      <c r="M48" s="59" t="s">
        <v>324</v>
      </c>
      <c r="N48" s="59">
        <v>9</v>
      </c>
      <c r="O48" s="59">
        <v>5</v>
      </c>
      <c r="P48" s="59">
        <v>4</v>
      </c>
    </row>
    <row r="49" spans="1:16" x14ac:dyDescent="0.25">
      <c r="A49" s="57" t="s">
        <v>250</v>
      </c>
      <c r="B49" s="37" t="s">
        <v>251</v>
      </c>
      <c r="C49" s="57" t="s">
        <v>184</v>
      </c>
      <c r="D49" s="57" t="s">
        <v>408</v>
      </c>
      <c r="E49" s="57" t="s">
        <v>103</v>
      </c>
      <c r="F49" s="67">
        <v>-2.4319999999999999</v>
      </c>
      <c r="G49" s="58">
        <v>72</v>
      </c>
      <c r="H49" s="58" t="s">
        <v>230</v>
      </c>
      <c r="I49" s="58">
        <v>7</v>
      </c>
      <c r="J49" s="58">
        <v>4</v>
      </c>
      <c r="K49" s="58">
        <v>3</v>
      </c>
      <c r="L49" s="65">
        <v>27561</v>
      </c>
      <c r="M49" s="59" t="s">
        <v>324</v>
      </c>
      <c r="N49" s="59">
        <v>9</v>
      </c>
      <c r="O49" s="59">
        <v>5</v>
      </c>
      <c r="P49" s="59">
        <v>4</v>
      </c>
    </row>
    <row r="50" spans="1:16" x14ac:dyDescent="0.25">
      <c r="A50" s="57" t="s">
        <v>126</v>
      </c>
      <c r="B50" s="37" t="s">
        <v>127</v>
      </c>
      <c r="C50" s="57" t="s">
        <v>112</v>
      </c>
      <c r="D50" s="57" t="s">
        <v>414</v>
      </c>
      <c r="E50" s="57" t="s">
        <v>113</v>
      </c>
      <c r="F50" s="67">
        <v>-2.2559999999999998</v>
      </c>
      <c r="G50" s="58">
        <v>58</v>
      </c>
      <c r="H50" s="58" t="s">
        <v>146</v>
      </c>
      <c r="I50" s="58">
        <v>5</v>
      </c>
      <c r="J50" s="58">
        <v>3</v>
      </c>
      <c r="K50" s="58">
        <v>2</v>
      </c>
      <c r="L50" s="65">
        <v>26899</v>
      </c>
      <c r="M50" s="59" t="s">
        <v>324</v>
      </c>
      <c r="N50" s="59">
        <v>9</v>
      </c>
      <c r="O50" s="59">
        <v>5</v>
      </c>
      <c r="P50" s="59">
        <v>4</v>
      </c>
    </row>
    <row r="51" spans="1:16" x14ac:dyDescent="0.25">
      <c r="A51" s="57" t="s">
        <v>110</v>
      </c>
      <c r="B51" s="37" t="s">
        <v>111</v>
      </c>
      <c r="C51" s="57" t="s">
        <v>112</v>
      </c>
      <c r="D51" s="57" t="s">
        <v>414</v>
      </c>
      <c r="E51" s="57" t="s">
        <v>113</v>
      </c>
      <c r="F51" s="67">
        <v>-0.72899999999999998</v>
      </c>
      <c r="G51" s="58">
        <v>17</v>
      </c>
      <c r="H51" s="58" t="s">
        <v>93</v>
      </c>
      <c r="I51" s="58">
        <v>2</v>
      </c>
      <c r="J51" s="58">
        <v>1</v>
      </c>
      <c r="K51" s="58">
        <v>1</v>
      </c>
      <c r="L51" s="65">
        <v>19151</v>
      </c>
      <c r="M51" s="59" t="s">
        <v>230</v>
      </c>
      <c r="N51" s="59">
        <v>6</v>
      </c>
      <c r="O51" s="59">
        <v>3</v>
      </c>
      <c r="P51" s="59">
        <v>3</v>
      </c>
    </row>
    <row r="52" spans="1:16" x14ac:dyDescent="0.25">
      <c r="A52" s="57" t="s">
        <v>173</v>
      </c>
      <c r="B52" s="37" t="s">
        <v>174</v>
      </c>
      <c r="C52" s="57" t="s">
        <v>175</v>
      </c>
      <c r="D52" s="57" t="s">
        <v>406</v>
      </c>
      <c r="E52" s="57" t="s">
        <v>81</v>
      </c>
      <c r="F52" s="67">
        <v>-0.313</v>
      </c>
      <c r="G52" s="58">
        <v>9</v>
      </c>
      <c r="H52" s="58" t="s">
        <v>52</v>
      </c>
      <c r="I52" s="58">
        <v>1</v>
      </c>
      <c r="J52" s="58">
        <v>1</v>
      </c>
      <c r="K52" s="58">
        <v>1</v>
      </c>
      <c r="L52" s="65">
        <v>16880</v>
      </c>
      <c r="M52" s="59" t="s">
        <v>230</v>
      </c>
      <c r="N52" s="59">
        <v>6</v>
      </c>
      <c r="O52" s="59">
        <v>3</v>
      </c>
      <c r="P52" s="59">
        <v>3</v>
      </c>
    </row>
    <row r="53" spans="1:16" x14ac:dyDescent="0.25">
      <c r="A53" s="57" t="s">
        <v>331</v>
      </c>
      <c r="B53" s="37" t="s">
        <v>332</v>
      </c>
      <c r="C53" s="57" t="s">
        <v>323</v>
      </c>
      <c r="D53" s="57" t="s">
        <v>406</v>
      </c>
      <c r="E53" s="57" t="s">
        <v>81</v>
      </c>
      <c r="F53" s="67">
        <v>-2.3769999999999998</v>
      </c>
      <c r="G53" s="58">
        <v>66</v>
      </c>
      <c r="H53" s="58" t="s">
        <v>230</v>
      </c>
      <c r="I53" s="58">
        <v>6</v>
      </c>
      <c r="J53" s="58">
        <v>3</v>
      </c>
      <c r="K53" s="58">
        <v>3</v>
      </c>
      <c r="L53" s="65">
        <v>27356</v>
      </c>
      <c r="M53" s="59" t="s">
        <v>324</v>
      </c>
      <c r="N53" s="59">
        <v>9</v>
      </c>
      <c r="O53" s="59">
        <v>5</v>
      </c>
      <c r="P53" s="59">
        <v>4</v>
      </c>
    </row>
    <row r="54" spans="1:16" x14ac:dyDescent="0.25">
      <c r="A54" s="57" t="s">
        <v>321</v>
      </c>
      <c r="B54" s="37" t="s">
        <v>322</v>
      </c>
      <c r="C54" s="57" t="s">
        <v>323</v>
      </c>
      <c r="D54" s="57" t="s">
        <v>406</v>
      </c>
      <c r="E54" s="57" t="s">
        <v>81</v>
      </c>
      <c r="F54" s="67">
        <v>-2.3029999999999999</v>
      </c>
      <c r="G54" s="58">
        <v>59</v>
      </c>
      <c r="H54" s="58" t="s">
        <v>230</v>
      </c>
      <c r="I54" s="58">
        <v>6</v>
      </c>
      <c r="J54" s="58">
        <v>3</v>
      </c>
      <c r="K54" s="58">
        <v>3</v>
      </c>
      <c r="L54" s="65">
        <v>27087</v>
      </c>
      <c r="M54" s="59" t="s">
        <v>324</v>
      </c>
      <c r="N54" s="59">
        <v>9</v>
      </c>
      <c r="O54" s="59">
        <v>5</v>
      </c>
      <c r="P54" s="59">
        <v>4</v>
      </c>
    </row>
    <row r="55" spans="1:16" x14ac:dyDescent="0.25">
      <c r="A55" s="57" t="s">
        <v>200</v>
      </c>
      <c r="B55" s="37" t="s">
        <v>201</v>
      </c>
      <c r="C55" s="57" t="s">
        <v>202</v>
      </c>
      <c r="D55" s="57" t="s">
        <v>406</v>
      </c>
      <c r="E55" s="57" t="s">
        <v>81</v>
      </c>
      <c r="F55" s="67">
        <v>-1.3540000000000001</v>
      </c>
      <c r="G55" s="58">
        <v>33</v>
      </c>
      <c r="H55" s="58" t="s">
        <v>146</v>
      </c>
      <c r="I55" s="58">
        <v>3</v>
      </c>
      <c r="J55" s="58">
        <v>2</v>
      </c>
      <c r="K55" s="58">
        <v>2</v>
      </c>
      <c r="L55" s="65">
        <v>22655</v>
      </c>
      <c r="M55" s="59" t="s">
        <v>230</v>
      </c>
      <c r="N55" s="59">
        <v>7</v>
      </c>
      <c r="O55" s="59">
        <v>4</v>
      </c>
      <c r="P55" s="59">
        <v>3</v>
      </c>
    </row>
    <row r="56" spans="1:16" x14ac:dyDescent="0.25">
      <c r="A56" s="57" t="s">
        <v>376</v>
      </c>
      <c r="B56" s="37" t="s">
        <v>377</v>
      </c>
      <c r="C56" s="57" t="s">
        <v>175</v>
      </c>
      <c r="D56" s="57" t="s">
        <v>406</v>
      </c>
      <c r="E56" s="57" t="s">
        <v>81</v>
      </c>
      <c r="F56" s="67">
        <v>-2.3530000000000002</v>
      </c>
      <c r="G56" s="58">
        <v>64</v>
      </c>
      <c r="H56" s="58" t="s">
        <v>230</v>
      </c>
      <c r="I56" s="58">
        <v>6</v>
      </c>
      <c r="J56" s="58">
        <v>3</v>
      </c>
      <c r="K56" s="58">
        <v>3</v>
      </c>
      <c r="L56" s="65">
        <v>27271</v>
      </c>
      <c r="M56" s="59" t="s">
        <v>324</v>
      </c>
      <c r="N56" s="59">
        <v>9</v>
      </c>
      <c r="O56" s="59">
        <v>5</v>
      </c>
      <c r="P56" s="59">
        <v>4</v>
      </c>
    </row>
    <row r="57" spans="1:16" x14ac:dyDescent="0.25">
      <c r="A57" s="57" t="s">
        <v>333</v>
      </c>
      <c r="B57" s="37" t="s">
        <v>334</v>
      </c>
      <c r="C57" s="57" t="s">
        <v>175</v>
      </c>
      <c r="D57" s="57" t="s">
        <v>406</v>
      </c>
      <c r="E57" s="57" t="s">
        <v>81</v>
      </c>
      <c r="F57" s="67">
        <v>-1.6759999999999999</v>
      </c>
      <c r="G57" s="58">
        <v>41</v>
      </c>
      <c r="H57" s="58" t="s">
        <v>146</v>
      </c>
      <c r="I57" s="58">
        <v>4</v>
      </c>
      <c r="J57" s="58">
        <v>2</v>
      </c>
      <c r="K57" s="58">
        <v>2</v>
      </c>
      <c r="L57" s="65">
        <v>24280</v>
      </c>
      <c r="M57" s="59" t="s">
        <v>230</v>
      </c>
      <c r="N57" s="59">
        <v>8</v>
      </c>
      <c r="O57" s="59">
        <v>4</v>
      </c>
      <c r="P57" s="59">
        <v>3</v>
      </c>
    </row>
    <row r="58" spans="1:16" x14ac:dyDescent="0.25">
      <c r="A58" s="57" t="s">
        <v>227</v>
      </c>
      <c r="B58" s="37" t="s">
        <v>228</v>
      </c>
      <c r="C58" s="57" t="s">
        <v>229</v>
      </c>
      <c r="D58" s="57" t="s">
        <v>414</v>
      </c>
      <c r="E58" s="57" t="s">
        <v>51</v>
      </c>
      <c r="F58" s="67">
        <v>-1.7569999999999999</v>
      </c>
      <c r="G58" s="58">
        <v>43</v>
      </c>
      <c r="H58" s="58" t="s">
        <v>146</v>
      </c>
      <c r="I58" s="58">
        <v>4</v>
      </c>
      <c r="J58" s="58">
        <v>2</v>
      </c>
      <c r="K58" s="58">
        <v>2</v>
      </c>
      <c r="L58" s="65">
        <v>24675</v>
      </c>
      <c r="M58" s="59" t="s">
        <v>308</v>
      </c>
      <c r="N58" s="59">
        <v>8</v>
      </c>
      <c r="O58" s="59">
        <v>4</v>
      </c>
      <c r="P58" s="59">
        <v>4</v>
      </c>
    </row>
    <row r="59" spans="1:16" x14ac:dyDescent="0.25">
      <c r="A59" s="57" t="s">
        <v>61</v>
      </c>
      <c r="B59" s="37" t="s">
        <v>62</v>
      </c>
      <c r="C59" s="57" t="s">
        <v>63</v>
      </c>
      <c r="D59" s="57" t="s">
        <v>414</v>
      </c>
      <c r="E59" s="57" t="s">
        <v>64</v>
      </c>
      <c r="F59" s="67">
        <v>-0.01</v>
      </c>
      <c r="G59" s="58">
        <v>5</v>
      </c>
      <c r="H59" s="58" t="s">
        <v>52</v>
      </c>
      <c r="I59" s="58">
        <v>1</v>
      </c>
      <c r="J59" s="58">
        <v>1</v>
      </c>
      <c r="K59" s="58">
        <v>1</v>
      </c>
      <c r="L59" s="65">
        <v>15261</v>
      </c>
      <c r="M59" s="59" t="s">
        <v>146</v>
      </c>
      <c r="N59" s="59">
        <v>5</v>
      </c>
      <c r="O59" s="59">
        <v>3</v>
      </c>
      <c r="P59" s="59">
        <v>2</v>
      </c>
    </row>
    <row r="60" spans="1:16" x14ac:dyDescent="0.25">
      <c r="A60" s="57" t="s">
        <v>360</v>
      </c>
      <c r="B60" s="37" t="s">
        <v>361</v>
      </c>
      <c r="C60" s="57" t="s">
        <v>106</v>
      </c>
      <c r="D60" s="57" t="s">
        <v>414</v>
      </c>
      <c r="E60" s="57" t="s">
        <v>51</v>
      </c>
      <c r="F60" s="67">
        <v>-2.5419999999999998</v>
      </c>
      <c r="G60" s="58">
        <v>79</v>
      </c>
      <c r="H60" s="58" t="s">
        <v>230</v>
      </c>
      <c r="I60" s="58">
        <v>7</v>
      </c>
      <c r="J60" s="58">
        <v>4</v>
      </c>
      <c r="K60" s="58">
        <v>3</v>
      </c>
      <c r="L60" s="65">
        <v>27961</v>
      </c>
      <c r="M60" s="59" t="s">
        <v>324</v>
      </c>
      <c r="N60" s="59">
        <v>9</v>
      </c>
      <c r="O60" s="59">
        <v>5</v>
      </c>
      <c r="P60" s="59">
        <v>4</v>
      </c>
    </row>
    <row r="61" spans="1:16" x14ac:dyDescent="0.25">
      <c r="A61" s="57" t="s">
        <v>104</v>
      </c>
      <c r="B61" s="37" t="s">
        <v>105</v>
      </c>
      <c r="C61" s="57" t="s">
        <v>106</v>
      </c>
      <c r="D61" s="57" t="s">
        <v>414</v>
      </c>
      <c r="E61" s="57" t="s">
        <v>51</v>
      </c>
      <c r="F61" s="67">
        <v>-2.3170000000000002</v>
      </c>
      <c r="G61" s="58">
        <v>62</v>
      </c>
      <c r="H61" s="58" t="s">
        <v>230</v>
      </c>
      <c r="I61" s="58">
        <v>6</v>
      </c>
      <c r="J61" s="58">
        <v>3</v>
      </c>
      <c r="K61" s="58">
        <v>3</v>
      </c>
      <c r="L61" s="65">
        <v>27136</v>
      </c>
      <c r="M61" s="59" t="s">
        <v>324</v>
      </c>
      <c r="N61" s="59">
        <v>9</v>
      </c>
      <c r="O61" s="59">
        <v>5</v>
      </c>
      <c r="P61" s="59">
        <v>4</v>
      </c>
    </row>
    <row r="62" spans="1:16" x14ac:dyDescent="0.25">
      <c r="A62" s="57" t="s">
        <v>219</v>
      </c>
      <c r="B62" s="37" t="s">
        <v>220</v>
      </c>
      <c r="C62" s="57" t="s">
        <v>56</v>
      </c>
      <c r="D62" s="57" t="s">
        <v>414</v>
      </c>
      <c r="E62" s="57" t="s">
        <v>51</v>
      </c>
      <c r="F62" s="67">
        <v>-1.8620000000000001</v>
      </c>
      <c r="G62" s="58">
        <v>46</v>
      </c>
      <c r="H62" s="58" t="s">
        <v>146</v>
      </c>
      <c r="I62" s="58">
        <v>4</v>
      </c>
      <c r="J62" s="58">
        <v>2</v>
      </c>
      <c r="K62" s="58">
        <v>2</v>
      </c>
      <c r="L62" s="65">
        <v>25203</v>
      </c>
      <c r="M62" s="59" t="s">
        <v>308</v>
      </c>
      <c r="N62" s="59">
        <v>8</v>
      </c>
      <c r="O62" s="59">
        <v>4</v>
      </c>
      <c r="P62" s="59">
        <v>4</v>
      </c>
    </row>
    <row r="63" spans="1:16" x14ac:dyDescent="0.25">
      <c r="A63" s="57" t="s">
        <v>224</v>
      </c>
      <c r="B63" s="37" t="s">
        <v>225</v>
      </c>
      <c r="C63" s="57" t="s">
        <v>226</v>
      </c>
      <c r="D63" s="57" t="s">
        <v>414</v>
      </c>
      <c r="E63" s="57" t="s">
        <v>51</v>
      </c>
      <c r="F63" s="67">
        <v>-2.649</v>
      </c>
      <c r="G63" s="58">
        <v>86</v>
      </c>
      <c r="H63" s="58" t="s">
        <v>230</v>
      </c>
      <c r="I63" s="58">
        <v>8</v>
      </c>
      <c r="J63" s="58">
        <v>4</v>
      </c>
      <c r="K63" s="58">
        <v>3</v>
      </c>
      <c r="L63" s="65">
        <v>28335</v>
      </c>
      <c r="M63" s="59" t="s">
        <v>324</v>
      </c>
      <c r="N63" s="59">
        <v>9</v>
      </c>
      <c r="O63" s="59">
        <v>5</v>
      </c>
      <c r="P63" s="59">
        <v>4</v>
      </c>
    </row>
    <row r="64" spans="1:16" x14ac:dyDescent="0.25">
      <c r="A64" s="57" t="s">
        <v>70</v>
      </c>
      <c r="B64" s="37" t="s">
        <v>71</v>
      </c>
      <c r="C64" s="57" t="s">
        <v>56</v>
      </c>
      <c r="D64" s="57" t="s">
        <v>414</v>
      </c>
      <c r="E64" s="57" t="s">
        <v>51</v>
      </c>
      <c r="F64" s="67">
        <v>-0.63700000000000001</v>
      </c>
      <c r="G64" s="58">
        <v>13</v>
      </c>
      <c r="H64" s="58" t="s">
        <v>93</v>
      </c>
      <c r="I64" s="58">
        <v>2</v>
      </c>
      <c r="J64" s="58">
        <v>1</v>
      </c>
      <c r="K64" s="58">
        <v>1</v>
      </c>
      <c r="L64" s="65">
        <v>18620</v>
      </c>
      <c r="M64" s="59" t="s">
        <v>230</v>
      </c>
      <c r="N64" s="59">
        <v>6</v>
      </c>
      <c r="O64" s="59">
        <v>3</v>
      </c>
      <c r="P64" s="59">
        <v>3</v>
      </c>
    </row>
    <row r="65" spans="1:16" x14ac:dyDescent="0.25">
      <c r="A65" s="57" t="s">
        <v>54</v>
      </c>
      <c r="B65" s="37" t="s">
        <v>55</v>
      </c>
      <c r="C65" s="57" t="s">
        <v>56</v>
      </c>
      <c r="D65" s="57" t="s">
        <v>414</v>
      </c>
      <c r="E65" s="57" t="s">
        <v>51</v>
      </c>
      <c r="F65" s="67">
        <v>-6.4000000000000001E-2</v>
      </c>
      <c r="G65" s="58">
        <v>6</v>
      </c>
      <c r="H65" s="58" t="s">
        <v>52</v>
      </c>
      <c r="I65" s="58">
        <v>1</v>
      </c>
      <c r="J65" s="58">
        <v>1</v>
      </c>
      <c r="K65" s="58">
        <v>1</v>
      </c>
      <c r="L65" s="65">
        <v>15529</v>
      </c>
      <c r="M65" s="59" t="s">
        <v>146</v>
      </c>
      <c r="N65" s="59">
        <v>5</v>
      </c>
      <c r="O65" s="59">
        <v>3</v>
      </c>
      <c r="P65" s="59">
        <v>2</v>
      </c>
    </row>
    <row r="66" spans="1:16" x14ac:dyDescent="0.25">
      <c r="A66" s="57" t="s">
        <v>243</v>
      </c>
      <c r="B66" s="37" t="s">
        <v>244</v>
      </c>
      <c r="C66" s="57" t="s">
        <v>233</v>
      </c>
      <c r="D66" s="57" t="s">
        <v>408</v>
      </c>
      <c r="E66" s="57" t="s">
        <v>103</v>
      </c>
      <c r="F66" s="67">
        <v>-2.3029999999999999</v>
      </c>
      <c r="G66" s="58">
        <v>60</v>
      </c>
      <c r="H66" s="58" t="s">
        <v>230</v>
      </c>
      <c r="I66" s="58">
        <v>6</v>
      </c>
      <c r="J66" s="58">
        <v>3</v>
      </c>
      <c r="K66" s="58">
        <v>3</v>
      </c>
      <c r="L66" s="65">
        <v>27088</v>
      </c>
      <c r="M66" s="59" t="s">
        <v>324</v>
      </c>
      <c r="N66" s="59">
        <v>9</v>
      </c>
      <c r="O66" s="59">
        <v>5</v>
      </c>
      <c r="P66" s="59">
        <v>4</v>
      </c>
    </row>
    <row r="67" spans="1:16" x14ac:dyDescent="0.25">
      <c r="A67" s="57" t="s">
        <v>231</v>
      </c>
      <c r="B67" s="37" t="s">
        <v>232</v>
      </c>
      <c r="C67" s="57" t="s">
        <v>233</v>
      </c>
      <c r="D67" s="57" t="s">
        <v>408</v>
      </c>
      <c r="E67" s="57" t="s">
        <v>103</v>
      </c>
      <c r="F67" s="67">
        <v>-3.141</v>
      </c>
      <c r="G67" s="58">
        <v>104</v>
      </c>
      <c r="H67" s="58" t="s">
        <v>324</v>
      </c>
      <c r="I67" s="58">
        <v>9</v>
      </c>
      <c r="J67" s="58">
        <v>5</v>
      </c>
      <c r="K67" s="58">
        <v>4</v>
      </c>
      <c r="L67" s="65">
        <v>29835</v>
      </c>
      <c r="M67" s="59" t="s">
        <v>356</v>
      </c>
      <c r="N67" s="59">
        <v>10</v>
      </c>
      <c r="O67" s="59">
        <v>5</v>
      </c>
      <c r="P67" s="59">
        <v>4</v>
      </c>
    </row>
    <row r="68" spans="1:16" x14ac:dyDescent="0.25">
      <c r="A68" s="57" t="s">
        <v>253</v>
      </c>
      <c r="B68" s="37" t="s">
        <v>254</v>
      </c>
      <c r="C68" s="57" t="s">
        <v>160</v>
      </c>
      <c r="D68" s="57" t="s">
        <v>414</v>
      </c>
      <c r="E68" s="57" t="s">
        <v>145</v>
      </c>
      <c r="F68" s="67">
        <v>-2.7690000000000001</v>
      </c>
      <c r="G68" s="58">
        <v>91</v>
      </c>
      <c r="H68" s="58" t="s">
        <v>308</v>
      </c>
      <c r="I68" s="58">
        <v>8</v>
      </c>
      <c r="J68" s="58">
        <v>4</v>
      </c>
      <c r="K68" s="58">
        <v>4</v>
      </c>
      <c r="L68" s="65">
        <v>28751</v>
      </c>
      <c r="M68" s="59" t="s">
        <v>324</v>
      </c>
      <c r="N68" s="59">
        <v>9</v>
      </c>
      <c r="O68" s="59">
        <v>5</v>
      </c>
      <c r="P68" s="59">
        <v>4</v>
      </c>
    </row>
    <row r="69" spans="1:16" x14ac:dyDescent="0.25">
      <c r="A69" s="57" t="s">
        <v>158</v>
      </c>
      <c r="B69" s="37" t="s">
        <v>159</v>
      </c>
      <c r="C69" s="57" t="s">
        <v>160</v>
      </c>
      <c r="D69" s="57" t="s">
        <v>414</v>
      </c>
      <c r="E69" s="57" t="s">
        <v>145</v>
      </c>
      <c r="F69" s="67">
        <v>-2.3809999999999998</v>
      </c>
      <c r="G69" s="58">
        <v>67</v>
      </c>
      <c r="H69" s="58" t="s">
        <v>230</v>
      </c>
      <c r="I69" s="58">
        <v>6</v>
      </c>
      <c r="J69" s="58">
        <v>3</v>
      </c>
      <c r="K69" s="58">
        <v>3</v>
      </c>
      <c r="L69" s="65">
        <v>27371</v>
      </c>
      <c r="M69" s="59" t="s">
        <v>324</v>
      </c>
      <c r="N69" s="59">
        <v>9</v>
      </c>
      <c r="O69" s="59">
        <v>5</v>
      </c>
      <c r="P69" s="59">
        <v>4</v>
      </c>
    </row>
    <row r="70" spans="1:16" x14ac:dyDescent="0.25">
      <c r="A70" s="57" t="s">
        <v>266</v>
      </c>
      <c r="B70" s="37" t="s">
        <v>267</v>
      </c>
      <c r="C70" s="57" t="s">
        <v>265</v>
      </c>
      <c r="D70" s="57" t="s">
        <v>408</v>
      </c>
      <c r="E70" s="57" t="s">
        <v>103</v>
      </c>
      <c r="F70" s="67">
        <v>-2.3879999999999999</v>
      </c>
      <c r="G70" s="58">
        <v>68</v>
      </c>
      <c r="H70" s="58" t="s">
        <v>230</v>
      </c>
      <c r="I70" s="58">
        <v>6</v>
      </c>
      <c r="J70" s="58">
        <v>3</v>
      </c>
      <c r="K70" s="58">
        <v>3</v>
      </c>
      <c r="L70" s="65">
        <v>27392</v>
      </c>
      <c r="M70" s="59" t="s">
        <v>324</v>
      </c>
      <c r="N70" s="59">
        <v>9</v>
      </c>
      <c r="O70" s="59">
        <v>5</v>
      </c>
      <c r="P70" s="59">
        <v>4</v>
      </c>
    </row>
    <row r="71" spans="1:16" x14ac:dyDescent="0.25">
      <c r="A71" s="57" t="s">
        <v>263</v>
      </c>
      <c r="B71" s="37" t="s">
        <v>264</v>
      </c>
      <c r="C71" s="57" t="s">
        <v>265</v>
      </c>
      <c r="D71" s="57" t="s">
        <v>412</v>
      </c>
      <c r="E71" s="57" t="s">
        <v>103</v>
      </c>
      <c r="F71" s="67">
        <v>-2.48</v>
      </c>
      <c r="G71" s="58">
        <v>75</v>
      </c>
      <c r="H71" s="58" t="s">
        <v>230</v>
      </c>
      <c r="I71" s="58">
        <v>7</v>
      </c>
      <c r="J71" s="58">
        <v>4</v>
      </c>
      <c r="K71" s="58">
        <v>3</v>
      </c>
      <c r="L71" s="65">
        <v>27753</v>
      </c>
      <c r="M71" s="59" t="s">
        <v>324</v>
      </c>
      <c r="N71" s="59">
        <v>9</v>
      </c>
      <c r="O71" s="59">
        <v>5</v>
      </c>
      <c r="P71" s="59">
        <v>4</v>
      </c>
    </row>
    <row r="72" spans="1:16" x14ac:dyDescent="0.25">
      <c r="A72" s="57" t="s">
        <v>255</v>
      </c>
      <c r="B72" s="37" t="s">
        <v>256</v>
      </c>
      <c r="C72" s="57" t="s">
        <v>157</v>
      </c>
      <c r="D72" s="57" t="s">
        <v>414</v>
      </c>
      <c r="E72" s="57" t="s">
        <v>145</v>
      </c>
      <c r="F72" s="67">
        <v>-2.06</v>
      </c>
      <c r="G72" s="58">
        <v>53</v>
      </c>
      <c r="H72" s="58" t="s">
        <v>146</v>
      </c>
      <c r="I72" s="58">
        <v>5</v>
      </c>
      <c r="J72" s="58">
        <v>3</v>
      </c>
      <c r="K72" s="58">
        <v>2</v>
      </c>
      <c r="L72" s="65">
        <v>26087</v>
      </c>
      <c r="M72" s="59" t="s">
        <v>308</v>
      </c>
      <c r="N72" s="59">
        <v>8</v>
      </c>
      <c r="O72" s="59">
        <v>4</v>
      </c>
      <c r="P72" s="59">
        <v>4</v>
      </c>
    </row>
    <row r="73" spans="1:16" x14ac:dyDescent="0.25">
      <c r="A73" s="57" t="s">
        <v>155</v>
      </c>
      <c r="B73" s="37" t="s">
        <v>156</v>
      </c>
      <c r="C73" s="57" t="s">
        <v>157</v>
      </c>
      <c r="D73" s="57" t="s">
        <v>414</v>
      </c>
      <c r="E73" s="57" t="s">
        <v>145</v>
      </c>
      <c r="F73" s="67">
        <v>-2.8849999999999998</v>
      </c>
      <c r="G73" s="58">
        <v>95</v>
      </c>
      <c r="H73" s="58" t="s">
        <v>324</v>
      </c>
      <c r="I73" s="58">
        <v>9</v>
      </c>
      <c r="J73" s="58">
        <v>5</v>
      </c>
      <c r="K73" s="58">
        <v>4</v>
      </c>
      <c r="L73" s="65">
        <v>29137</v>
      </c>
      <c r="M73" s="59" t="s">
        <v>324</v>
      </c>
      <c r="N73" s="59">
        <v>9</v>
      </c>
      <c r="O73" s="59">
        <v>5</v>
      </c>
      <c r="P73" s="59">
        <v>4</v>
      </c>
    </row>
    <row r="74" spans="1:16" x14ac:dyDescent="0.25">
      <c r="A74" s="57" t="s">
        <v>176</v>
      </c>
      <c r="B74" s="37" t="s">
        <v>177</v>
      </c>
      <c r="C74" s="57" t="s">
        <v>178</v>
      </c>
      <c r="D74" s="57" t="s">
        <v>408</v>
      </c>
      <c r="E74" s="57" t="s">
        <v>103</v>
      </c>
      <c r="F74" s="67">
        <v>-2.3639999999999999</v>
      </c>
      <c r="G74" s="58">
        <v>65</v>
      </c>
      <c r="H74" s="58" t="s">
        <v>230</v>
      </c>
      <c r="I74" s="58">
        <v>6</v>
      </c>
      <c r="J74" s="58">
        <v>3</v>
      </c>
      <c r="K74" s="58">
        <v>3</v>
      </c>
      <c r="L74" s="65">
        <v>27309</v>
      </c>
      <c r="M74" s="59" t="s">
        <v>324</v>
      </c>
      <c r="N74" s="59">
        <v>9</v>
      </c>
      <c r="O74" s="59">
        <v>5</v>
      </c>
      <c r="P74" s="59">
        <v>4</v>
      </c>
    </row>
    <row r="75" spans="1:16" x14ac:dyDescent="0.25">
      <c r="A75" s="57" t="s">
        <v>283</v>
      </c>
      <c r="B75" s="37" t="s">
        <v>284</v>
      </c>
      <c r="C75" s="57" t="s">
        <v>178</v>
      </c>
      <c r="D75" s="57" t="s">
        <v>408</v>
      </c>
      <c r="E75" s="57" t="s">
        <v>103</v>
      </c>
      <c r="F75" s="67">
        <v>-2.8610000000000002</v>
      </c>
      <c r="G75" s="58">
        <v>94</v>
      </c>
      <c r="H75" s="58" t="s">
        <v>324</v>
      </c>
      <c r="I75" s="58">
        <v>9</v>
      </c>
      <c r="J75" s="58">
        <v>5</v>
      </c>
      <c r="K75" s="58">
        <v>4</v>
      </c>
      <c r="L75" s="65">
        <v>29060</v>
      </c>
      <c r="M75" s="59" t="s">
        <v>324</v>
      </c>
      <c r="N75" s="59">
        <v>9</v>
      </c>
      <c r="O75" s="59">
        <v>5</v>
      </c>
      <c r="P75" s="59">
        <v>4</v>
      </c>
    </row>
    <row r="76" spans="1:16" x14ac:dyDescent="0.25">
      <c r="A76" s="57" t="s">
        <v>211</v>
      </c>
      <c r="B76" s="37" t="s">
        <v>212</v>
      </c>
      <c r="C76" s="57" t="s">
        <v>213</v>
      </c>
      <c r="D76" s="57" t="s">
        <v>408</v>
      </c>
      <c r="E76" s="57" t="s">
        <v>103</v>
      </c>
      <c r="F76" s="67">
        <v>-3.044</v>
      </c>
      <c r="G76" s="58">
        <v>101</v>
      </c>
      <c r="H76" s="58" t="s">
        <v>324</v>
      </c>
      <c r="I76" s="58">
        <v>9</v>
      </c>
      <c r="J76" s="58">
        <v>5</v>
      </c>
      <c r="K76" s="58">
        <v>4</v>
      </c>
      <c r="L76" s="65">
        <v>29587</v>
      </c>
      <c r="M76" s="59" t="s">
        <v>356</v>
      </c>
      <c r="N76" s="59">
        <v>10</v>
      </c>
      <c r="O76" s="59">
        <v>5</v>
      </c>
      <c r="P76" s="59">
        <v>4</v>
      </c>
    </row>
    <row r="77" spans="1:16" x14ac:dyDescent="0.25">
      <c r="A77" s="57" t="s">
        <v>214</v>
      </c>
      <c r="B77" s="37" t="s">
        <v>215</v>
      </c>
      <c r="C77" s="57" t="s">
        <v>216</v>
      </c>
      <c r="D77" s="57" t="s">
        <v>409</v>
      </c>
      <c r="E77" s="57" t="s">
        <v>103</v>
      </c>
      <c r="F77" s="67">
        <v>-2.5049999999999999</v>
      </c>
      <c r="G77" s="58">
        <v>77</v>
      </c>
      <c r="H77" s="58" t="s">
        <v>230</v>
      </c>
      <c r="I77" s="58">
        <v>7</v>
      </c>
      <c r="J77" s="58">
        <v>4</v>
      </c>
      <c r="K77" s="58">
        <v>3</v>
      </c>
      <c r="L77" s="65">
        <v>27859</v>
      </c>
      <c r="M77" s="59" t="s">
        <v>324</v>
      </c>
      <c r="N77" s="59">
        <v>9</v>
      </c>
      <c r="O77" s="59">
        <v>5</v>
      </c>
      <c r="P77" s="59">
        <v>4</v>
      </c>
    </row>
    <row r="78" spans="1:16" x14ac:dyDescent="0.25">
      <c r="A78" s="57" t="s">
        <v>353</v>
      </c>
      <c r="B78" s="37" t="s">
        <v>354</v>
      </c>
      <c r="C78" s="57" t="s">
        <v>355</v>
      </c>
      <c r="D78" s="57" t="s">
        <v>408</v>
      </c>
      <c r="E78" s="57" t="s">
        <v>51</v>
      </c>
      <c r="F78" s="67">
        <v>-3.1110000000000002</v>
      </c>
      <c r="G78" s="58">
        <v>103</v>
      </c>
      <c r="H78" s="58" t="s">
        <v>324</v>
      </c>
      <c r="I78" s="58">
        <v>9</v>
      </c>
      <c r="J78" s="58">
        <v>5</v>
      </c>
      <c r="K78" s="58">
        <v>4</v>
      </c>
      <c r="L78" s="65">
        <v>29748</v>
      </c>
      <c r="M78" s="59" t="s">
        <v>356</v>
      </c>
      <c r="N78" s="59">
        <v>10</v>
      </c>
      <c r="O78" s="59">
        <v>5</v>
      </c>
      <c r="P78" s="59">
        <v>4</v>
      </c>
    </row>
    <row r="79" spans="1:16" x14ac:dyDescent="0.25">
      <c r="A79" s="57" t="s">
        <v>221</v>
      </c>
      <c r="B79" s="37" t="s">
        <v>222</v>
      </c>
      <c r="C79" s="57" t="s">
        <v>223</v>
      </c>
      <c r="D79" s="57" t="s">
        <v>408</v>
      </c>
      <c r="E79" s="57" t="s">
        <v>51</v>
      </c>
      <c r="F79" s="67">
        <v>-0.61699999999999999</v>
      </c>
      <c r="G79" s="58">
        <v>12</v>
      </c>
      <c r="H79" s="58" t="s">
        <v>52</v>
      </c>
      <c r="I79" s="58">
        <v>1</v>
      </c>
      <c r="J79" s="58">
        <v>1</v>
      </c>
      <c r="K79" s="58">
        <v>1</v>
      </c>
      <c r="L79" s="65">
        <v>18508</v>
      </c>
      <c r="M79" s="59" t="s">
        <v>230</v>
      </c>
      <c r="N79" s="59">
        <v>6</v>
      </c>
      <c r="O79" s="59">
        <v>3</v>
      </c>
      <c r="P79" s="59">
        <v>3</v>
      </c>
    </row>
    <row r="80" spans="1:16" x14ac:dyDescent="0.25">
      <c r="A80" s="57" t="s">
        <v>245</v>
      </c>
      <c r="B80" s="37" t="s">
        <v>246</v>
      </c>
      <c r="C80" s="57" t="s">
        <v>223</v>
      </c>
      <c r="D80" s="57" t="s">
        <v>408</v>
      </c>
      <c r="E80" s="57" t="s">
        <v>51</v>
      </c>
      <c r="F80" s="67">
        <v>-1.8959999999999999</v>
      </c>
      <c r="G80" s="58">
        <v>48</v>
      </c>
      <c r="H80" s="58" t="s">
        <v>146</v>
      </c>
      <c r="I80" s="58">
        <v>5</v>
      </c>
      <c r="J80" s="58">
        <v>3</v>
      </c>
      <c r="K80" s="58">
        <v>2</v>
      </c>
      <c r="L80" s="65">
        <v>25364</v>
      </c>
      <c r="M80" s="59" t="s">
        <v>308</v>
      </c>
      <c r="N80" s="59">
        <v>8</v>
      </c>
      <c r="O80" s="59">
        <v>4</v>
      </c>
      <c r="P80" s="59">
        <v>4</v>
      </c>
    </row>
    <row r="81" spans="1:16" x14ac:dyDescent="0.25">
      <c r="A81" s="57" t="s">
        <v>75</v>
      </c>
      <c r="B81" s="37" t="s">
        <v>76</v>
      </c>
      <c r="C81" s="57" t="s">
        <v>77</v>
      </c>
      <c r="D81" s="57" t="s">
        <v>408</v>
      </c>
      <c r="E81" s="57" t="s">
        <v>51</v>
      </c>
      <c r="F81" s="67">
        <v>-0.55000000000000004</v>
      </c>
      <c r="G81" s="58">
        <v>11</v>
      </c>
      <c r="H81" s="58" t="s">
        <v>52</v>
      </c>
      <c r="I81" s="58">
        <v>1</v>
      </c>
      <c r="J81" s="58">
        <v>1</v>
      </c>
      <c r="K81" s="58">
        <v>1</v>
      </c>
      <c r="L81" s="65">
        <v>18136</v>
      </c>
      <c r="M81" s="59" t="s">
        <v>230</v>
      </c>
      <c r="N81" s="59">
        <v>6</v>
      </c>
      <c r="O81" s="59">
        <v>3</v>
      </c>
      <c r="P81" s="59">
        <v>3</v>
      </c>
    </row>
    <row r="82" spans="1:16" x14ac:dyDescent="0.25">
      <c r="A82" s="57" t="s">
        <v>239</v>
      </c>
      <c r="B82" s="37" t="s">
        <v>240</v>
      </c>
      <c r="C82" s="57" t="s">
        <v>77</v>
      </c>
      <c r="D82" s="57" t="s">
        <v>408</v>
      </c>
      <c r="E82" s="57" t="s">
        <v>51</v>
      </c>
      <c r="F82" s="67">
        <v>-1.5169999999999999</v>
      </c>
      <c r="G82" s="58">
        <v>36</v>
      </c>
      <c r="H82" s="58" t="s">
        <v>146</v>
      </c>
      <c r="I82" s="58">
        <v>4</v>
      </c>
      <c r="J82" s="58">
        <v>2</v>
      </c>
      <c r="K82" s="58">
        <v>2</v>
      </c>
      <c r="L82" s="65">
        <v>23485</v>
      </c>
      <c r="M82" s="59" t="s">
        <v>230</v>
      </c>
      <c r="N82" s="59">
        <v>8</v>
      </c>
      <c r="O82" s="59">
        <v>4</v>
      </c>
      <c r="P82" s="59">
        <v>3</v>
      </c>
    </row>
    <row r="83" spans="1:16" x14ac:dyDescent="0.25">
      <c r="A83" s="57" t="s">
        <v>194</v>
      </c>
      <c r="B83" s="37" t="s">
        <v>195</v>
      </c>
      <c r="C83" s="57" t="s">
        <v>196</v>
      </c>
      <c r="D83" s="57" t="s">
        <v>408</v>
      </c>
      <c r="E83" s="57" t="s">
        <v>51</v>
      </c>
      <c r="F83" s="67">
        <v>-0.71399999999999997</v>
      </c>
      <c r="G83" s="58">
        <v>16</v>
      </c>
      <c r="H83" s="58" t="s">
        <v>93</v>
      </c>
      <c r="I83" s="58">
        <v>2</v>
      </c>
      <c r="J83" s="58">
        <v>1</v>
      </c>
      <c r="K83" s="58">
        <v>1</v>
      </c>
      <c r="L83" s="65">
        <v>19054</v>
      </c>
      <c r="M83" s="59" t="s">
        <v>230</v>
      </c>
      <c r="N83" s="59">
        <v>6</v>
      </c>
      <c r="O83" s="59">
        <v>3</v>
      </c>
      <c r="P83" s="59">
        <v>3</v>
      </c>
    </row>
    <row r="84" spans="1:16" x14ac:dyDescent="0.25">
      <c r="A84" s="57" t="s">
        <v>382</v>
      </c>
      <c r="B84" s="37" t="s">
        <v>383</v>
      </c>
      <c r="C84" s="57" t="s">
        <v>196</v>
      </c>
      <c r="D84" s="57" t="s">
        <v>408</v>
      </c>
      <c r="E84" s="57" t="s">
        <v>51</v>
      </c>
      <c r="F84" s="67">
        <v>-3.508</v>
      </c>
      <c r="G84" s="58">
        <v>112</v>
      </c>
      <c r="H84" s="58" t="s">
        <v>356</v>
      </c>
      <c r="I84" s="58">
        <v>10</v>
      </c>
      <c r="J84" s="58">
        <v>5</v>
      </c>
      <c r="K84" s="58">
        <v>4</v>
      </c>
      <c r="L84" s="65">
        <v>30654</v>
      </c>
      <c r="M84" s="59" t="s">
        <v>356</v>
      </c>
      <c r="N84" s="59">
        <v>10</v>
      </c>
      <c r="O84" s="59">
        <v>5</v>
      </c>
      <c r="P84" s="59">
        <v>4</v>
      </c>
    </row>
    <row r="85" spans="1:16" x14ac:dyDescent="0.25">
      <c r="A85" s="57" t="s">
        <v>140</v>
      </c>
      <c r="B85" s="37" t="s">
        <v>141</v>
      </c>
      <c r="C85" s="57" t="s">
        <v>92</v>
      </c>
      <c r="D85" s="57" t="s">
        <v>410</v>
      </c>
      <c r="E85" s="57" t="s">
        <v>51</v>
      </c>
      <c r="F85" s="67">
        <v>-1.2809999999999999</v>
      </c>
      <c r="G85" s="58">
        <v>32</v>
      </c>
      <c r="H85" s="58" t="s">
        <v>146</v>
      </c>
      <c r="I85" s="58">
        <v>3</v>
      </c>
      <c r="J85" s="58">
        <v>2</v>
      </c>
      <c r="K85" s="58">
        <v>2</v>
      </c>
      <c r="L85" s="65">
        <v>22291</v>
      </c>
      <c r="M85" s="59" t="s">
        <v>230</v>
      </c>
      <c r="N85" s="59">
        <v>7</v>
      </c>
      <c r="O85" s="59">
        <v>4</v>
      </c>
      <c r="P85" s="59">
        <v>3</v>
      </c>
    </row>
    <row r="86" spans="1:16" x14ac:dyDescent="0.25">
      <c r="A86" s="57" t="s">
        <v>280</v>
      </c>
      <c r="B86" s="37" t="s">
        <v>281</v>
      </c>
      <c r="C86" s="57" t="s">
        <v>282</v>
      </c>
      <c r="D86" s="57" t="s">
        <v>410</v>
      </c>
      <c r="E86" s="57" t="s">
        <v>51</v>
      </c>
      <c r="F86" s="67">
        <v>-1.262</v>
      </c>
      <c r="G86" s="58">
        <v>31</v>
      </c>
      <c r="H86" s="58" t="s">
        <v>146</v>
      </c>
      <c r="I86" s="58">
        <v>3</v>
      </c>
      <c r="J86" s="58">
        <v>2</v>
      </c>
      <c r="K86" s="58">
        <v>2</v>
      </c>
      <c r="L86" s="65">
        <v>22193</v>
      </c>
      <c r="M86" s="59" t="s">
        <v>230</v>
      </c>
      <c r="N86" s="59">
        <v>7</v>
      </c>
      <c r="O86" s="59">
        <v>4</v>
      </c>
      <c r="P86" s="59">
        <v>3</v>
      </c>
    </row>
    <row r="87" spans="1:16" x14ac:dyDescent="0.25">
      <c r="A87" s="57" t="s">
        <v>237</v>
      </c>
      <c r="B87" s="37" t="s">
        <v>238</v>
      </c>
      <c r="C87" s="57" t="s">
        <v>74</v>
      </c>
      <c r="D87" s="57" t="s">
        <v>410</v>
      </c>
      <c r="E87" s="57" t="s">
        <v>51</v>
      </c>
      <c r="F87" s="67">
        <v>-1.6619999999999999</v>
      </c>
      <c r="G87" s="58">
        <v>40</v>
      </c>
      <c r="H87" s="58" t="s">
        <v>146</v>
      </c>
      <c r="I87" s="58">
        <v>4</v>
      </c>
      <c r="J87" s="58">
        <v>2</v>
      </c>
      <c r="K87" s="58">
        <v>2</v>
      </c>
      <c r="L87" s="65">
        <v>24217</v>
      </c>
      <c r="M87" s="59" t="s">
        <v>230</v>
      </c>
      <c r="N87" s="59">
        <v>8</v>
      </c>
      <c r="O87" s="59">
        <v>4</v>
      </c>
      <c r="P87" s="59">
        <v>3</v>
      </c>
    </row>
    <row r="88" spans="1:16" x14ac:dyDescent="0.25">
      <c r="A88" s="57" t="s">
        <v>58</v>
      </c>
      <c r="B88" s="37" t="s">
        <v>59</v>
      </c>
      <c r="C88" s="57" t="s">
        <v>60</v>
      </c>
      <c r="D88" s="57" t="s">
        <v>410</v>
      </c>
      <c r="E88" s="57" t="s">
        <v>51</v>
      </c>
      <c r="F88" s="67">
        <v>-6.5000000000000002E-2</v>
      </c>
      <c r="G88" s="58">
        <v>7</v>
      </c>
      <c r="H88" s="58" t="s">
        <v>52</v>
      </c>
      <c r="I88" s="58">
        <v>1</v>
      </c>
      <c r="J88" s="58">
        <v>1</v>
      </c>
      <c r="K88" s="58">
        <v>1</v>
      </c>
      <c r="L88" s="65">
        <v>15530</v>
      </c>
      <c r="M88" s="59" t="s">
        <v>146</v>
      </c>
      <c r="N88" s="59">
        <v>5</v>
      </c>
      <c r="O88" s="59">
        <v>3</v>
      </c>
      <c r="P88" s="59">
        <v>2</v>
      </c>
    </row>
    <row r="89" spans="1:16" x14ac:dyDescent="0.25">
      <c r="A89" s="57" t="s">
        <v>94</v>
      </c>
      <c r="B89" s="37" t="s">
        <v>95</v>
      </c>
      <c r="C89" s="57" t="s">
        <v>96</v>
      </c>
      <c r="D89" s="57" t="s">
        <v>410</v>
      </c>
      <c r="E89" s="57" t="s">
        <v>51</v>
      </c>
      <c r="F89" s="67">
        <v>-1.2010000000000001</v>
      </c>
      <c r="G89" s="58">
        <v>30</v>
      </c>
      <c r="H89" s="58" t="s">
        <v>146</v>
      </c>
      <c r="I89" s="58">
        <v>3</v>
      </c>
      <c r="J89" s="58">
        <v>2</v>
      </c>
      <c r="K89" s="58">
        <v>2</v>
      </c>
      <c r="L89" s="65">
        <v>21816</v>
      </c>
      <c r="M89" s="59" t="s">
        <v>230</v>
      </c>
      <c r="N89" s="59">
        <v>7</v>
      </c>
      <c r="O89" s="59">
        <v>4</v>
      </c>
      <c r="P89" s="59">
        <v>3</v>
      </c>
    </row>
    <row r="90" spans="1:16" x14ac:dyDescent="0.25">
      <c r="A90" s="57" t="s">
        <v>90</v>
      </c>
      <c r="B90" s="37" t="s">
        <v>91</v>
      </c>
      <c r="C90" s="57" t="s">
        <v>92</v>
      </c>
      <c r="D90" s="57" t="s">
        <v>410</v>
      </c>
      <c r="E90" s="57" t="s">
        <v>51</v>
      </c>
      <c r="F90" s="67">
        <v>-0.66800000000000004</v>
      </c>
      <c r="G90" s="58">
        <v>14</v>
      </c>
      <c r="H90" s="58" t="s">
        <v>93</v>
      </c>
      <c r="I90" s="58">
        <v>2</v>
      </c>
      <c r="J90" s="58">
        <v>1</v>
      </c>
      <c r="K90" s="58">
        <v>1</v>
      </c>
      <c r="L90" s="65">
        <v>18787</v>
      </c>
      <c r="M90" s="59" t="s">
        <v>230</v>
      </c>
      <c r="N90" s="59">
        <v>6</v>
      </c>
      <c r="O90" s="59">
        <v>3</v>
      </c>
      <c r="P90" s="59">
        <v>3</v>
      </c>
    </row>
    <row r="91" spans="1:16" x14ac:dyDescent="0.25">
      <c r="A91" s="57" t="s">
        <v>72</v>
      </c>
      <c r="B91" s="37" t="s">
        <v>73</v>
      </c>
      <c r="C91" s="57" t="s">
        <v>74</v>
      </c>
      <c r="D91" s="57" t="s">
        <v>410</v>
      </c>
      <c r="E91" s="57" t="s">
        <v>51</v>
      </c>
      <c r="F91" s="67">
        <v>0.23300000000000001</v>
      </c>
      <c r="G91" s="58">
        <v>2</v>
      </c>
      <c r="H91" s="58" t="s">
        <v>52</v>
      </c>
      <c r="I91" s="58">
        <v>1</v>
      </c>
      <c r="J91" s="58">
        <v>1</v>
      </c>
      <c r="K91" s="58">
        <v>1</v>
      </c>
      <c r="L91" s="65">
        <v>14037</v>
      </c>
      <c r="M91" s="59" t="s">
        <v>146</v>
      </c>
      <c r="N91" s="59">
        <v>5</v>
      </c>
      <c r="O91" s="59">
        <v>3</v>
      </c>
      <c r="P91" s="59">
        <v>2</v>
      </c>
    </row>
    <row r="92" spans="1:16" x14ac:dyDescent="0.25">
      <c r="A92" s="57" t="s">
        <v>309</v>
      </c>
      <c r="B92" s="37" t="s">
        <v>310</v>
      </c>
      <c r="C92" s="57" t="s">
        <v>236</v>
      </c>
      <c r="D92" s="57" t="s">
        <v>410</v>
      </c>
      <c r="E92" s="57" t="s">
        <v>51</v>
      </c>
      <c r="F92" s="67">
        <v>-2.2120000000000002</v>
      </c>
      <c r="G92" s="58">
        <v>57</v>
      </c>
      <c r="H92" s="58" t="s">
        <v>146</v>
      </c>
      <c r="I92" s="58">
        <v>5</v>
      </c>
      <c r="J92" s="58">
        <v>3</v>
      </c>
      <c r="K92" s="58">
        <v>2</v>
      </c>
      <c r="L92" s="65">
        <v>26719</v>
      </c>
      <c r="M92" s="59" t="s">
        <v>324</v>
      </c>
      <c r="N92" s="59">
        <v>9</v>
      </c>
      <c r="O92" s="59">
        <v>5</v>
      </c>
      <c r="P92" s="59">
        <v>4</v>
      </c>
    </row>
    <row r="93" spans="1:16" x14ac:dyDescent="0.25">
      <c r="A93" s="57" t="s">
        <v>234</v>
      </c>
      <c r="B93" s="37" t="s">
        <v>235</v>
      </c>
      <c r="C93" s="57" t="s">
        <v>236</v>
      </c>
      <c r="D93" s="57" t="s">
        <v>410</v>
      </c>
      <c r="E93" s="57" t="s">
        <v>51</v>
      </c>
      <c r="F93" s="67">
        <v>-1.139</v>
      </c>
      <c r="G93" s="58">
        <v>27</v>
      </c>
      <c r="H93" s="58" t="s">
        <v>128</v>
      </c>
      <c r="I93" s="58">
        <v>3</v>
      </c>
      <c r="J93" s="58">
        <v>2</v>
      </c>
      <c r="K93" s="58">
        <v>1</v>
      </c>
      <c r="L93" s="65">
        <v>21478</v>
      </c>
      <c r="M93" s="59" t="s">
        <v>230</v>
      </c>
      <c r="N93" s="59">
        <v>7</v>
      </c>
      <c r="O93" s="59">
        <v>4</v>
      </c>
      <c r="P93" s="59">
        <v>3</v>
      </c>
    </row>
    <row r="94" spans="1:16" x14ac:dyDescent="0.25">
      <c r="A94" s="57" t="s">
        <v>362</v>
      </c>
      <c r="B94" s="37" t="s">
        <v>363</v>
      </c>
      <c r="C94" s="57" t="s">
        <v>276</v>
      </c>
      <c r="D94" s="57" t="s">
        <v>410</v>
      </c>
      <c r="E94" s="57" t="s">
        <v>51</v>
      </c>
      <c r="F94" s="67">
        <v>-2.0870000000000002</v>
      </c>
      <c r="G94" s="58">
        <v>56</v>
      </c>
      <c r="H94" s="58" t="s">
        <v>146</v>
      </c>
      <c r="I94" s="58">
        <v>5</v>
      </c>
      <c r="J94" s="58">
        <v>3</v>
      </c>
      <c r="K94" s="58">
        <v>2</v>
      </c>
      <c r="L94" s="65">
        <v>26223</v>
      </c>
      <c r="M94" s="59" t="s">
        <v>308</v>
      </c>
      <c r="N94" s="59">
        <v>8</v>
      </c>
      <c r="O94" s="59">
        <v>4</v>
      </c>
      <c r="P94" s="59">
        <v>4</v>
      </c>
    </row>
    <row r="95" spans="1:16" x14ac:dyDescent="0.25">
      <c r="A95" s="57" t="s">
        <v>274</v>
      </c>
      <c r="B95" s="37" t="s">
        <v>275</v>
      </c>
      <c r="C95" s="57" t="s">
        <v>276</v>
      </c>
      <c r="D95" s="57" t="s">
        <v>410</v>
      </c>
      <c r="E95" s="57" t="s">
        <v>51</v>
      </c>
      <c r="F95" s="67">
        <v>-1.151</v>
      </c>
      <c r="G95" s="58">
        <v>28</v>
      </c>
      <c r="H95" s="58" t="s">
        <v>128</v>
      </c>
      <c r="I95" s="58">
        <v>3</v>
      </c>
      <c r="J95" s="58">
        <v>2</v>
      </c>
      <c r="K95" s="58">
        <v>1</v>
      </c>
      <c r="L95" s="65">
        <v>21535</v>
      </c>
      <c r="M95" s="59" t="s">
        <v>230</v>
      </c>
      <c r="N95" s="59">
        <v>7</v>
      </c>
      <c r="O95" s="59">
        <v>4</v>
      </c>
      <c r="P95" s="59">
        <v>3</v>
      </c>
    </row>
    <row r="96" spans="1:16" x14ac:dyDescent="0.25">
      <c r="A96" s="57" t="s">
        <v>247</v>
      </c>
      <c r="B96" s="37" t="s">
        <v>248</v>
      </c>
      <c r="C96" s="57" t="s">
        <v>249</v>
      </c>
      <c r="D96" s="57" t="s">
        <v>408</v>
      </c>
      <c r="E96" s="57" t="s">
        <v>103</v>
      </c>
      <c r="F96" s="67">
        <v>-2.4159999999999999</v>
      </c>
      <c r="G96" s="58">
        <v>70</v>
      </c>
      <c r="H96" s="58" t="s">
        <v>230</v>
      </c>
      <c r="I96" s="58">
        <v>6</v>
      </c>
      <c r="J96" s="58">
        <v>3</v>
      </c>
      <c r="K96" s="58">
        <v>3</v>
      </c>
      <c r="L96" s="65">
        <v>27509</v>
      </c>
      <c r="M96" s="59" t="s">
        <v>324</v>
      </c>
      <c r="N96" s="59">
        <v>9</v>
      </c>
      <c r="O96" s="59">
        <v>5</v>
      </c>
      <c r="P96" s="59">
        <v>4</v>
      </c>
    </row>
    <row r="97" spans="1:16" x14ac:dyDescent="0.25">
      <c r="A97" s="57" t="s">
        <v>288</v>
      </c>
      <c r="B97" s="37" t="s">
        <v>289</v>
      </c>
      <c r="C97" s="57" t="s">
        <v>249</v>
      </c>
      <c r="D97" s="57" t="s">
        <v>408</v>
      </c>
      <c r="E97" s="57" t="s">
        <v>103</v>
      </c>
      <c r="F97" s="67">
        <v>-2.0030000000000001</v>
      </c>
      <c r="G97" s="58">
        <v>52</v>
      </c>
      <c r="H97" s="58" t="s">
        <v>146</v>
      </c>
      <c r="I97" s="58">
        <v>5</v>
      </c>
      <c r="J97" s="58">
        <v>3</v>
      </c>
      <c r="K97" s="58">
        <v>2</v>
      </c>
      <c r="L97" s="65">
        <v>25843</v>
      </c>
      <c r="M97" s="59" t="s">
        <v>308</v>
      </c>
      <c r="N97" s="59">
        <v>8</v>
      </c>
      <c r="O97" s="59">
        <v>4</v>
      </c>
      <c r="P97" s="59">
        <v>4</v>
      </c>
    </row>
    <row r="98" spans="1:16" x14ac:dyDescent="0.25">
      <c r="A98" s="57" t="s">
        <v>293</v>
      </c>
      <c r="B98" s="37" t="s">
        <v>294</v>
      </c>
      <c r="C98" s="57" t="s">
        <v>295</v>
      </c>
      <c r="D98" s="57" t="s">
        <v>410</v>
      </c>
      <c r="E98" s="57" t="s">
        <v>103</v>
      </c>
      <c r="F98" s="67">
        <v>-3.194</v>
      </c>
      <c r="G98" s="58">
        <v>105</v>
      </c>
      <c r="H98" s="58" t="s">
        <v>356</v>
      </c>
      <c r="I98" s="58">
        <v>10</v>
      </c>
      <c r="J98" s="58">
        <v>5</v>
      </c>
      <c r="K98" s="58">
        <v>4</v>
      </c>
      <c r="L98" s="65">
        <v>29977</v>
      </c>
      <c r="M98" s="59" t="s">
        <v>356</v>
      </c>
      <c r="N98" s="59">
        <v>10</v>
      </c>
      <c r="O98" s="59">
        <v>5</v>
      </c>
      <c r="P98" s="59">
        <v>4</v>
      </c>
    </row>
    <row r="99" spans="1:16" x14ac:dyDescent="0.25">
      <c r="A99" s="57" t="s">
        <v>319</v>
      </c>
      <c r="B99" s="37" t="s">
        <v>320</v>
      </c>
      <c r="C99" s="57" t="s">
        <v>295</v>
      </c>
      <c r="D99" s="57" t="s">
        <v>410</v>
      </c>
      <c r="E99" s="57" t="s">
        <v>103</v>
      </c>
      <c r="F99" s="67">
        <v>-2.6280000000000001</v>
      </c>
      <c r="G99" s="58">
        <v>83</v>
      </c>
      <c r="H99" s="58" t="s">
        <v>230</v>
      </c>
      <c r="I99" s="58">
        <v>8</v>
      </c>
      <c r="J99" s="58">
        <v>4</v>
      </c>
      <c r="K99" s="58">
        <v>3</v>
      </c>
      <c r="L99" s="65">
        <v>28263</v>
      </c>
      <c r="M99" s="59" t="s">
        <v>324</v>
      </c>
      <c r="N99" s="59">
        <v>9</v>
      </c>
      <c r="O99" s="59">
        <v>5</v>
      </c>
      <c r="P99" s="59">
        <v>4</v>
      </c>
    </row>
    <row r="100" spans="1:16" x14ac:dyDescent="0.25">
      <c r="A100" s="57" t="s">
        <v>368</v>
      </c>
      <c r="B100" s="37" t="s">
        <v>369</v>
      </c>
      <c r="C100" s="57" t="s">
        <v>370</v>
      </c>
      <c r="D100" s="57" t="s">
        <v>410</v>
      </c>
      <c r="E100" s="57" t="s">
        <v>51</v>
      </c>
      <c r="F100" s="67">
        <v>-3.4940000000000002</v>
      </c>
      <c r="G100" s="58">
        <v>110</v>
      </c>
      <c r="H100" s="58" t="s">
        <v>356</v>
      </c>
      <c r="I100" s="58">
        <v>10</v>
      </c>
      <c r="J100" s="58">
        <v>5</v>
      </c>
      <c r="K100" s="58">
        <v>4</v>
      </c>
      <c r="L100" s="65">
        <v>30633</v>
      </c>
      <c r="M100" s="59" t="s">
        <v>356</v>
      </c>
      <c r="N100" s="59">
        <v>10</v>
      </c>
      <c r="O100" s="59">
        <v>5</v>
      </c>
      <c r="P100" s="59">
        <v>4</v>
      </c>
    </row>
    <row r="101" spans="1:16" x14ac:dyDescent="0.25">
      <c r="A101" s="57" t="s">
        <v>260</v>
      </c>
      <c r="B101" s="37" t="s">
        <v>261</v>
      </c>
      <c r="C101" s="57" t="s">
        <v>262</v>
      </c>
      <c r="D101" s="57" t="s">
        <v>410</v>
      </c>
      <c r="E101" s="57" t="s">
        <v>51</v>
      </c>
      <c r="F101" s="67">
        <v>-1.036</v>
      </c>
      <c r="G101" s="58">
        <v>23</v>
      </c>
      <c r="H101" s="58" t="s">
        <v>93</v>
      </c>
      <c r="I101" s="58">
        <v>2</v>
      </c>
      <c r="J101" s="58">
        <v>1</v>
      </c>
      <c r="K101" s="58">
        <v>1</v>
      </c>
      <c r="L101" s="65">
        <v>20938</v>
      </c>
      <c r="M101" s="59" t="s">
        <v>230</v>
      </c>
      <c r="N101" s="59">
        <v>7</v>
      </c>
      <c r="O101" s="59">
        <v>4</v>
      </c>
      <c r="P101" s="59">
        <v>3</v>
      </c>
    </row>
    <row r="102" spans="1:16" x14ac:dyDescent="0.25">
      <c r="A102" s="57" t="s">
        <v>107</v>
      </c>
      <c r="B102" s="37" t="s">
        <v>108</v>
      </c>
      <c r="C102" s="57" t="s">
        <v>109</v>
      </c>
      <c r="D102" s="57" t="s">
        <v>410</v>
      </c>
      <c r="E102" s="57" t="s">
        <v>51</v>
      </c>
      <c r="F102" s="67">
        <v>-0.73</v>
      </c>
      <c r="G102" s="58">
        <v>18</v>
      </c>
      <c r="H102" s="58" t="s">
        <v>93</v>
      </c>
      <c r="I102" s="58">
        <v>2</v>
      </c>
      <c r="J102" s="58">
        <v>1</v>
      </c>
      <c r="K102" s="58">
        <v>1</v>
      </c>
      <c r="L102" s="65">
        <v>19159</v>
      </c>
      <c r="M102" s="59" t="s">
        <v>230</v>
      </c>
      <c r="N102" s="59">
        <v>6</v>
      </c>
      <c r="O102" s="59">
        <v>3</v>
      </c>
      <c r="P102" s="59">
        <v>3</v>
      </c>
    </row>
    <row r="103" spans="1:16" x14ac:dyDescent="0.25">
      <c r="A103" s="57" t="s">
        <v>97</v>
      </c>
      <c r="B103" s="37" t="s">
        <v>98</v>
      </c>
      <c r="C103" s="57" t="s">
        <v>99</v>
      </c>
      <c r="D103" s="57" t="s">
        <v>410</v>
      </c>
      <c r="E103" s="57" t="s">
        <v>51</v>
      </c>
      <c r="F103" s="67">
        <v>-0.27500000000000002</v>
      </c>
      <c r="G103" s="58">
        <v>8</v>
      </c>
      <c r="H103" s="58" t="s">
        <v>52</v>
      </c>
      <c r="I103" s="58">
        <v>1</v>
      </c>
      <c r="J103" s="58">
        <v>1</v>
      </c>
      <c r="K103" s="58">
        <v>1</v>
      </c>
      <c r="L103" s="65">
        <v>16658</v>
      </c>
      <c r="M103" s="59" t="s">
        <v>146</v>
      </c>
      <c r="N103" s="59">
        <v>6</v>
      </c>
      <c r="O103" s="59">
        <v>3</v>
      </c>
      <c r="P103" s="59">
        <v>3</v>
      </c>
    </row>
    <row r="104" spans="1:16" x14ac:dyDescent="0.25">
      <c r="A104" s="57" t="s">
        <v>344</v>
      </c>
      <c r="B104" s="37" t="s">
        <v>345</v>
      </c>
      <c r="C104" s="57" t="s">
        <v>346</v>
      </c>
      <c r="D104" s="57" t="s">
        <v>410</v>
      </c>
      <c r="E104" s="57" t="s">
        <v>51</v>
      </c>
      <c r="F104" s="67">
        <v>-0.78300000000000003</v>
      </c>
      <c r="G104" s="58">
        <v>21</v>
      </c>
      <c r="H104" s="58" t="s">
        <v>93</v>
      </c>
      <c r="I104" s="58">
        <v>2</v>
      </c>
      <c r="J104" s="58">
        <v>1</v>
      </c>
      <c r="K104" s="58">
        <v>1</v>
      </c>
      <c r="L104" s="65">
        <v>19478</v>
      </c>
      <c r="M104" s="59" t="s">
        <v>230</v>
      </c>
      <c r="N104" s="59">
        <v>6</v>
      </c>
      <c r="O104" s="59">
        <v>3</v>
      </c>
      <c r="P104" s="59">
        <v>3</v>
      </c>
    </row>
    <row r="105" spans="1:16" x14ac:dyDescent="0.25">
      <c r="A105" s="57" t="s">
        <v>277</v>
      </c>
      <c r="B105" s="37" t="s">
        <v>278</v>
      </c>
      <c r="C105" s="57" t="s">
        <v>279</v>
      </c>
      <c r="D105" s="57" t="s">
        <v>410</v>
      </c>
      <c r="E105" s="57" t="s">
        <v>51</v>
      </c>
      <c r="F105" s="67">
        <v>-0.52900000000000003</v>
      </c>
      <c r="G105" s="58">
        <v>10</v>
      </c>
      <c r="H105" s="58" t="s">
        <v>52</v>
      </c>
      <c r="I105" s="58">
        <v>1</v>
      </c>
      <c r="J105" s="58">
        <v>1</v>
      </c>
      <c r="K105" s="58">
        <v>1</v>
      </c>
      <c r="L105" s="65">
        <v>18039</v>
      </c>
      <c r="M105" s="59" t="s">
        <v>230</v>
      </c>
      <c r="N105" s="59">
        <v>6</v>
      </c>
      <c r="O105" s="59">
        <v>3</v>
      </c>
      <c r="P105" s="59">
        <v>3</v>
      </c>
    </row>
    <row r="106" spans="1:16" x14ac:dyDescent="0.25">
      <c r="A106" s="57" t="s">
        <v>268</v>
      </c>
      <c r="B106" s="37" t="s">
        <v>269</v>
      </c>
      <c r="C106" s="57" t="s">
        <v>270</v>
      </c>
      <c r="D106" s="57" t="s">
        <v>410</v>
      </c>
      <c r="E106" s="57" t="s">
        <v>51</v>
      </c>
      <c r="F106" s="67">
        <v>-1.611</v>
      </c>
      <c r="G106" s="58">
        <v>38</v>
      </c>
      <c r="H106" s="58" t="s">
        <v>146</v>
      </c>
      <c r="I106" s="58">
        <v>4</v>
      </c>
      <c r="J106" s="58">
        <v>2</v>
      </c>
      <c r="K106" s="58">
        <v>2</v>
      </c>
      <c r="L106" s="65">
        <v>23978</v>
      </c>
      <c r="M106" s="59" t="s">
        <v>230</v>
      </c>
      <c r="N106" s="59">
        <v>8</v>
      </c>
      <c r="O106" s="59">
        <v>4</v>
      </c>
      <c r="P106" s="59">
        <v>3</v>
      </c>
    </row>
    <row r="107" spans="1:16" x14ac:dyDescent="0.25">
      <c r="A107" s="57" t="s">
        <v>384</v>
      </c>
      <c r="B107" s="37" t="s">
        <v>385</v>
      </c>
      <c r="C107" s="57" t="s">
        <v>381</v>
      </c>
      <c r="D107" s="57" t="s">
        <v>410</v>
      </c>
      <c r="E107" s="57" t="s">
        <v>51</v>
      </c>
      <c r="F107" s="67">
        <v>-4.6829999999999998</v>
      </c>
      <c r="G107" s="58">
        <v>116</v>
      </c>
      <c r="H107" s="58" t="s">
        <v>356</v>
      </c>
      <c r="I107" s="58">
        <v>10</v>
      </c>
      <c r="J107" s="58">
        <v>5</v>
      </c>
      <c r="K107" s="58">
        <v>4</v>
      </c>
      <c r="L107" s="65">
        <v>32217</v>
      </c>
      <c r="M107" s="59" t="s">
        <v>356</v>
      </c>
      <c r="N107" s="59">
        <v>10</v>
      </c>
      <c r="O107" s="59">
        <v>5</v>
      </c>
      <c r="P107" s="59">
        <v>4</v>
      </c>
    </row>
    <row r="108" spans="1:16" x14ac:dyDescent="0.25">
      <c r="A108" s="57" t="s">
        <v>379</v>
      </c>
      <c r="B108" s="37" t="s">
        <v>380</v>
      </c>
      <c r="C108" s="57" t="s">
        <v>381</v>
      </c>
      <c r="D108" s="57" t="s">
        <v>410</v>
      </c>
      <c r="E108" s="57" t="s">
        <v>51</v>
      </c>
      <c r="F108" s="67">
        <v>-2.9929999999999999</v>
      </c>
      <c r="G108" s="58">
        <v>100</v>
      </c>
      <c r="H108" s="58" t="s">
        <v>324</v>
      </c>
      <c r="I108" s="58">
        <v>9</v>
      </c>
      <c r="J108" s="58">
        <v>5</v>
      </c>
      <c r="K108" s="58">
        <v>4</v>
      </c>
      <c r="L108" s="65">
        <v>29461</v>
      </c>
      <c r="M108" s="59" t="s">
        <v>324</v>
      </c>
      <c r="N108" s="59">
        <v>9</v>
      </c>
      <c r="O108" s="59">
        <v>5</v>
      </c>
      <c r="P108" s="59">
        <v>4</v>
      </c>
    </row>
    <row r="109" spans="1:16" x14ac:dyDescent="0.25">
      <c r="A109" s="57" t="s">
        <v>285</v>
      </c>
      <c r="B109" s="37" t="s">
        <v>286</v>
      </c>
      <c r="C109" s="57" t="s">
        <v>287</v>
      </c>
      <c r="D109" s="57" t="s">
        <v>410</v>
      </c>
      <c r="E109" s="57" t="s">
        <v>51</v>
      </c>
      <c r="F109" s="67">
        <v>-0.93600000000000005</v>
      </c>
      <c r="G109" s="58">
        <v>22</v>
      </c>
      <c r="H109" s="58" t="s">
        <v>93</v>
      </c>
      <c r="I109" s="58">
        <v>2</v>
      </c>
      <c r="J109" s="58">
        <v>1</v>
      </c>
      <c r="K109" s="58">
        <v>1</v>
      </c>
      <c r="L109" s="65">
        <v>20338</v>
      </c>
      <c r="M109" s="59" t="s">
        <v>230</v>
      </c>
      <c r="N109" s="59">
        <v>7</v>
      </c>
      <c r="O109" s="59">
        <v>4</v>
      </c>
      <c r="P109" s="59">
        <v>3</v>
      </c>
    </row>
    <row r="110" spans="1:16" x14ac:dyDescent="0.25">
      <c r="A110" s="57" t="s">
        <v>313</v>
      </c>
      <c r="B110" s="37" t="s">
        <v>314</v>
      </c>
      <c r="C110" s="57" t="s">
        <v>315</v>
      </c>
      <c r="D110" s="57" t="s">
        <v>410</v>
      </c>
      <c r="E110" s="57" t="s">
        <v>51</v>
      </c>
      <c r="F110" s="67">
        <v>-1.5349999999999999</v>
      </c>
      <c r="G110" s="58">
        <v>37</v>
      </c>
      <c r="H110" s="58" t="s">
        <v>146</v>
      </c>
      <c r="I110" s="58">
        <v>4</v>
      </c>
      <c r="J110" s="58">
        <v>2</v>
      </c>
      <c r="K110" s="58">
        <v>2</v>
      </c>
      <c r="L110" s="65">
        <v>23597</v>
      </c>
      <c r="M110" s="59" t="s">
        <v>230</v>
      </c>
      <c r="N110" s="59">
        <v>8</v>
      </c>
      <c r="O110" s="59">
        <v>4</v>
      </c>
      <c r="P110" s="59">
        <v>3</v>
      </c>
    </row>
    <row r="111" spans="1:16" x14ac:dyDescent="0.25">
      <c r="A111" s="57" t="s">
        <v>371</v>
      </c>
      <c r="B111" s="37" t="s">
        <v>372</v>
      </c>
      <c r="C111" s="57" t="s">
        <v>373</v>
      </c>
      <c r="D111" s="57" t="s">
        <v>410</v>
      </c>
      <c r="E111" s="57" t="s">
        <v>51</v>
      </c>
      <c r="F111" s="67">
        <v>-2.4060000000000001</v>
      </c>
      <c r="G111" s="58">
        <v>69</v>
      </c>
      <c r="H111" s="58" t="s">
        <v>230</v>
      </c>
      <c r="I111" s="58">
        <v>6</v>
      </c>
      <c r="J111" s="58">
        <v>3</v>
      </c>
      <c r="K111" s="58">
        <v>3</v>
      </c>
      <c r="L111" s="65">
        <v>27467</v>
      </c>
      <c r="M111" s="59" t="s">
        <v>324</v>
      </c>
      <c r="N111" s="59">
        <v>9</v>
      </c>
      <c r="O111" s="59">
        <v>5</v>
      </c>
      <c r="P111" s="59">
        <v>4</v>
      </c>
    </row>
    <row r="112" spans="1:16" x14ac:dyDescent="0.25">
      <c r="A112" s="57" t="s">
        <v>257</v>
      </c>
      <c r="B112" s="37" t="s">
        <v>258</v>
      </c>
      <c r="C112" s="57" t="s">
        <v>259</v>
      </c>
      <c r="D112" s="57" t="s">
        <v>410</v>
      </c>
      <c r="E112" s="57" t="s">
        <v>51</v>
      </c>
      <c r="F112" s="67">
        <v>-1.135</v>
      </c>
      <c r="G112" s="58">
        <v>26</v>
      </c>
      <c r="H112" s="58" t="s">
        <v>128</v>
      </c>
      <c r="I112" s="58">
        <v>3</v>
      </c>
      <c r="J112" s="58">
        <v>2</v>
      </c>
      <c r="K112" s="58">
        <v>1</v>
      </c>
      <c r="L112" s="65">
        <v>21452</v>
      </c>
      <c r="M112" s="59" t="s">
        <v>230</v>
      </c>
      <c r="N112" s="59">
        <v>7</v>
      </c>
      <c r="O112" s="59">
        <v>4</v>
      </c>
      <c r="P112" s="59">
        <v>3</v>
      </c>
    </row>
    <row r="113" spans="1:16" x14ac:dyDescent="0.25">
      <c r="A113" s="57" t="s">
        <v>217</v>
      </c>
      <c r="B113" s="37" t="s">
        <v>218</v>
      </c>
      <c r="C113" s="57" t="s">
        <v>63</v>
      </c>
      <c r="D113" s="57" t="s">
        <v>414</v>
      </c>
      <c r="E113" s="57" t="s">
        <v>103</v>
      </c>
      <c r="F113" s="67">
        <v>-3.4870000000000001</v>
      </c>
      <c r="G113" s="58">
        <v>109</v>
      </c>
      <c r="H113" s="58" t="s">
        <v>356</v>
      </c>
      <c r="I113" s="58">
        <v>10</v>
      </c>
      <c r="J113" s="58">
        <v>5</v>
      </c>
      <c r="K113" s="58">
        <v>4</v>
      </c>
      <c r="L113" s="65">
        <v>30617</v>
      </c>
      <c r="M113" s="59" t="s">
        <v>356</v>
      </c>
      <c r="N113" s="59">
        <v>10</v>
      </c>
      <c r="O113" s="59">
        <v>5</v>
      </c>
      <c r="P113" s="59">
        <v>4</v>
      </c>
    </row>
    <row r="114" spans="1:16" x14ac:dyDescent="0.25">
      <c r="A114" s="57" t="s">
        <v>142</v>
      </c>
      <c r="B114" s="37" t="s">
        <v>143</v>
      </c>
      <c r="C114" s="57" t="s">
        <v>144</v>
      </c>
      <c r="D114" s="57" t="s">
        <v>414</v>
      </c>
      <c r="E114" s="57" t="s">
        <v>145</v>
      </c>
      <c r="F114" s="67">
        <v>-2.6349999999999998</v>
      </c>
      <c r="G114" s="58">
        <v>84</v>
      </c>
      <c r="H114" s="58" t="s">
        <v>230</v>
      </c>
      <c r="I114" s="58">
        <v>8</v>
      </c>
      <c r="J114" s="58">
        <v>4</v>
      </c>
      <c r="K114" s="58">
        <v>3</v>
      </c>
      <c r="L114" s="65">
        <v>28290</v>
      </c>
      <c r="M114" s="59" t="s">
        <v>324</v>
      </c>
      <c r="N114" s="59">
        <v>9</v>
      </c>
      <c r="O114" s="59">
        <v>5</v>
      </c>
      <c r="P114" s="59">
        <v>4</v>
      </c>
    </row>
    <row r="115" spans="1:16" x14ac:dyDescent="0.25">
      <c r="A115" s="57" t="s">
        <v>129</v>
      </c>
      <c r="B115" s="37" t="s">
        <v>130</v>
      </c>
      <c r="C115" s="57" t="s">
        <v>131</v>
      </c>
      <c r="D115" s="57" t="s">
        <v>408</v>
      </c>
      <c r="E115" s="57" t="s">
        <v>103</v>
      </c>
      <c r="F115" s="67">
        <v>-1.639</v>
      </c>
      <c r="G115" s="58">
        <v>39</v>
      </c>
      <c r="H115" s="58" t="s">
        <v>146</v>
      </c>
      <c r="I115" s="58">
        <v>4</v>
      </c>
      <c r="J115" s="58">
        <v>2</v>
      </c>
      <c r="K115" s="58">
        <v>2</v>
      </c>
      <c r="L115" s="65">
        <v>24110</v>
      </c>
      <c r="M115" s="59" t="s">
        <v>230</v>
      </c>
      <c r="N115" s="59">
        <v>8</v>
      </c>
      <c r="O115" s="59">
        <v>4</v>
      </c>
      <c r="P115" s="59">
        <v>3</v>
      </c>
    </row>
    <row r="116" spans="1:16" x14ac:dyDescent="0.25">
      <c r="A116" s="57" t="s">
        <v>167</v>
      </c>
      <c r="B116" s="37" t="s">
        <v>168</v>
      </c>
      <c r="C116" s="57" t="s">
        <v>169</v>
      </c>
      <c r="D116" s="57" t="s">
        <v>408</v>
      </c>
      <c r="E116" s="57" t="s">
        <v>103</v>
      </c>
      <c r="F116" s="67">
        <v>-2.5870000000000002</v>
      </c>
      <c r="G116" s="58">
        <v>80</v>
      </c>
      <c r="H116" s="58" t="s">
        <v>230</v>
      </c>
      <c r="I116" s="58">
        <v>7</v>
      </c>
      <c r="J116" s="58">
        <v>4</v>
      </c>
      <c r="K116" s="58">
        <v>3</v>
      </c>
      <c r="L116" s="65">
        <v>28121</v>
      </c>
      <c r="M116" s="59" t="s">
        <v>324</v>
      </c>
      <c r="N116" s="59">
        <v>9</v>
      </c>
      <c r="O116" s="59">
        <v>5</v>
      </c>
      <c r="P116" s="59">
        <v>4</v>
      </c>
    </row>
    <row r="117" spans="1:16" x14ac:dyDescent="0.25">
      <c r="A117" s="57" t="s">
        <v>316</v>
      </c>
      <c r="B117" s="37" t="s">
        <v>317</v>
      </c>
      <c r="C117" s="57" t="s">
        <v>318</v>
      </c>
      <c r="D117" s="57" t="s">
        <v>413</v>
      </c>
      <c r="E117" s="57" t="s">
        <v>103</v>
      </c>
      <c r="F117" s="67">
        <v>-3.6949999999999998</v>
      </c>
      <c r="G117" s="58">
        <v>113</v>
      </c>
      <c r="H117" s="58" t="s">
        <v>356</v>
      </c>
      <c r="I117" s="58">
        <v>10</v>
      </c>
      <c r="J117" s="58">
        <v>5</v>
      </c>
      <c r="K117" s="58">
        <v>4</v>
      </c>
      <c r="L117" s="65">
        <v>30990</v>
      </c>
      <c r="M117" s="59" t="s">
        <v>356</v>
      </c>
      <c r="N117" s="59">
        <v>10</v>
      </c>
      <c r="O117" s="59">
        <v>5</v>
      </c>
      <c r="P117" s="59">
        <v>4</v>
      </c>
    </row>
    <row r="118" spans="1:16" x14ac:dyDescent="0.25">
      <c r="A118" s="57" t="s">
        <v>208</v>
      </c>
      <c r="B118" s="37" t="s">
        <v>209</v>
      </c>
      <c r="C118" s="57" t="s">
        <v>210</v>
      </c>
      <c r="D118" s="57" t="s">
        <v>414</v>
      </c>
      <c r="E118" s="57" t="s">
        <v>103</v>
      </c>
      <c r="F118" s="67">
        <v>-2.794</v>
      </c>
      <c r="G118" s="58">
        <v>92</v>
      </c>
      <c r="H118" s="58" t="s">
        <v>308</v>
      </c>
      <c r="I118" s="58">
        <v>8</v>
      </c>
      <c r="J118" s="58">
        <v>4</v>
      </c>
      <c r="K118" s="58">
        <v>4</v>
      </c>
      <c r="L118" s="65">
        <v>28834</v>
      </c>
      <c r="M118" s="59" t="s">
        <v>324</v>
      </c>
      <c r="N118" s="59">
        <v>9</v>
      </c>
      <c r="O118" s="59">
        <v>5</v>
      </c>
      <c r="P118" s="59">
        <v>4</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topLeftCell="A2" zoomScale="90" zoomScaleNormal="90" workbookViewId="0">
      <pane xSplit="2" ySplit="1" topLeftCell="C3" activePane="bottomRight" state="frozen"/>
      <selection activeCell="A2" sqref="A2"/>
      <selection pane="topRight" activeCell="C2" sqref="C2"/>
      <selection pane="bottomLeft" activeCell="A3" sqref="A3"/>
      <selection pane="bottomRight" activeCell="A118" sqref="A2:XFD118"/>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397</v>
      </c>
      <c r="G2" s="54" t="s">
        <v>40</v>
      </c>
      <c r="H2" s="54" t="s">
        <v>41</v>
      </c>
      <c r="I2" s="54" t="s">
        <v>42</v>
      </c>
      <c r="J2" s="54" t="s">
        <v>43</v>
      </c>
      <c r="K2" s="54" t="s">
        <v>44</v>
      </c>
      <c r="L2" s="64" t="s">
        <v>418</v>
      </c>
      <c r="M2" s="55" t="s">
        <v>45</v>
      </c>
      <c r="N2" s="55" t="s">
        <v>398</v>
      </c>
      <c r="O2" s="55" t="s">
        <v>46</v>
      </c>
      <c r="P2" s="55" t="s">
        <v>47</v>
      </c>
    </row>
    <row r="3" spans="1:16" x14ac:dyDescent="0.25">
      <c r="A3" s="57" t="s">
        <v>179</v>
      </c>
      <c r="B3" s="37" t="s">
        <v>180</v>
      </c>
      <c r="C3" s="57" t="s">
        <v>181</v>
      </c>
      <c r="D3" s="57" t="s">
        <v>410</v>
      </c>
      <c r="E3" s="57" t="s">
        <v>51</v>
      </c>
      <c r="F3" s="67">
        <v>-0.317</v>
      </c>
      <c r="G3" s="58">
        <v>39</v>
      </c>
      <c r="H3" s="58" t="s">
        <v>146</v>
      </c>
      <c r="I3" s="58">
        <v>4</v>
      </c>
      <c r="J3" s="58">
        <v>2</v>
      </c>
      <c r="K3" s="58">
        <v>2</v>
      </c>
      <c r="L3" s="65">
        <v>21281</v>
      </c>
      <c r="M3" s="59" t="s">
        <v>230</v>
      </c>
      <c r="N3" s="59">
        <v>7</v>
      </c>
      <c r="O3" s="59">
        <v>4</v>
      </c>
      <c r="P3" s="59">
        <v>3</v>
      </c>
    </row>
    <row r="4" spans="1:16" x14ac:dyDescent="0.25">
      <c r="A4" s="57" t="s">
        <v>364</v>
      </c>
      <c r="B4" s="37" t="s">
        <v>365</v>
      </c>
      <c r="C4" s="57" t="s">
        <v>366</v>
      </c>
      <c r="D4" s="57" t="s">
        <v>410</v>
      </c>
      <c r="E4" s="57" t="s">
        <v>51</v>
      </c>
      <c r="F4" s="67">
        <v>-0.97599999999999998</v>
      </c>
      <c r="G4" s="58">
        <v>77</v>
      </c>
      <c r="H4" s="58" t="s">
        <v>230</v>
      </c>
      <c r="I4" s="58">
        <v>7</v>
      </c>
      <c r="J4" s="58">
        <v>4</v>
      </c>
      <c r="K4" s="58">
        <v>3</v>
      </c>
      <c r="L4" s="65">
        <v>28894</v>
      </c>
      <c r="M4" s="59" t="s">
        <v>324</v>
      </c>
      <c r="N4" s="59">
        <v>9</v>
      </c>
      <c r="O4" s="59">
        <v>5</v>
      </c>
      <c r="P4" s="59">
        <v>4</v>
      </c>
    </row>
    <row r="5" spans="1:16" x14ac:dyDescent="0.25">
      <c r="A5" s="57" t="s">
        <v>350</v>
      </c>
      <c r="B5" s="37" t="s">
        <v>351</v>
      </c>
      <c r="C5" s="57" t="s">
        <v>352</v>
      </c>
      <c r="D5" s="57" t="s">
        <v>410</v>
      </c>
      <c r="E5" s="57" t="s">
        <v>51</v>
      </c>
      <c r="F5" s="67">
        <v>-0.38400000000000001</v>
      </c>
      <c r="G5" s="58">
        <v>42</v>
      </c>
      <c r="H5" s="58" t="s">
        <v>146</v>
      </c>
      <c r="I5" s="58">
        <v>4</v>
      </c>
      <c r="J5" s="58">
        <v>2</v>
      </c>
      <c r="K5" s="58">
        <v>2</v>
      </c>
      <c r="L5" s="65">
        <v>22229</v>
      </c>
      <c r="M5" s="59" t="s">
        <v>230</v>
      </c>
      <c r="N5" s="59">
        <v>7</v>
      </c>
      <c r="O5" s="59">
        <v>4</v>
      </c>
      <c r="P5" s="59">
        <v>3</v>
      </c>
    </row>
    <row r="6" spans="1:16" x14ac:dyDescent="0.25">
      <c r="A6" s="57" t="s">
        <v>123</v>
      </c>
      <c r="B6" s="37" t="s">
        <v>124</v>
      </c>
      <c r="C6" s="57" t="s">
        <v>125</v>
      </c>
      <c r="D6" s="57" t="s">
        <v>410</v>
      </c>
      <c r="E6" s="57" t="s">
        <v>51</v>
      </c>
      <c r="F6" s="67">
        <v>-0.14000000000000001</v>
      </c>
      <c r="G6" s="58">
        <v>30</v>
      </c>
      <c r="H6" s="58" t="s">
        <v>146</v>
      </c>
      <c r="I6" s="58">
        <v>3</v>
      </c>
      <c r="J6" s="58">
        <v>2</v>
      </c>
      <c r="K6" s="58">
        <v>2</v>
      </c>
      <c r="L6" s="65">
        <v>18732</v>
      </c>
      <c r="M6" s="59" t="s">
        <v>230</v>
      </c>
      <c r="N6" s="59">
        <v>6</v>
      </c>
      <c r="O6" s="59">
        <v>3</v>
      </c>
      <c r="P6" s="59">
        <v>3</v>
      </c>
    </row>
    <row r="7" spans="1:16" x14ac:dyDescent="0.25">
      <c r="A7" s="57" t="s">
        <v>338</v>
      </c>
      <c r="B7" s="37" t="s">
        <v>339</v>
      </c>
      <c r="C7" s="57" t="s">
        <v>340</v>
      </c>
      <c r="D7" s="57" t="s">
        <v>410</v>
      </c>
      <c r="E7" s="57" t="s">
        <v>103</v>
      </c>
      <c r="F7" s="67">
        <v>-0.61399999999999999</v>
      </c>
      <c r="G7" s="58">
        <v>54</v>
      </c>
      <c r="H7" s="58" t="s">
        <v>146</v>
      </c>
      <c r="I7" s="58">
        <v>5</v>
      </c>
      <c r="J7" s="58">
        <v>3</v>
      </c>
      <c r="K7" s="58">
        <v>2</v>
      </c>
      <c r="L7" s="65">
        <v>25248</v>
      </c>
      <c r="M7" s="59" t="s">
        <v>308</v>
      </c>
      <c r="N7" s="59">
        <v>8</v>
      </c>
      <c r="O7" s="59">
        <v>4</v>
      </c>
      <c r="P7" s="59">
        <v>4</v>
      </c>
    </row>
    <row r="8" spans="1:16" x14ac:dyDescent="0.25">
      <c r="A8" s="57" t="s">
        <v>161</v>
      </c>
      <c r="B8" s="37" t="s">
        <v>162</v>
      </c>
      <c r="C8" s="57" t="s">
        <v>163</v>
      </c>
      <c r="D8" s="57" t="s">
        <v>411</v>
      </c>
      <c r="E8" s="57" t="s">
        <v>103</v>
      </c>
      <c r="F8" s="67">
        <v>-0.80700000000000005</v>
      </c>
      <c r="G8" s="58">
        <v>63</v>
      </c>
      <c r="H8" s="58" t="s">
        <v>230</v>
      </c>
      <c r="I8" s="58">
        <v>6</v>
      </c>
      <c r="J8" s="58">
        <v>3</v>
      </c>
      <c r="K8" s="58">
        <v>3</v>
      </c>
      <c r="L8" s="65">
        <v>27364</v>
      </c>
      <c r="M8" s="59" t="s">
        <v>324</v>
      </c>
      <c r="N8" s="59">
        <v>9</v>
      </c>
      <c r="O8" s="59">
        <v>5</v>
      </c>
      <c r="P8" s="59">
        <v>4</v>
      </c>
    </row>
    <row r="9" spans="1:16" x14ac:dyDescent="0.25">
      <c r="A9" s="57" t="s">
        <v>87</v>
      </c>
      <c r="B9" s="37" t="s">
        <v>88</v>
      </c>
      <c r="C9" s="57" t="s">
        <v>89</v>
      </c>
      <c r="D9" s="57" t="s">
        <v>410</v>
      </c>
      <c r="E9" s="57" t="s">
        <v>51</v>
      </c>
      <c r="F9" s="67">
        <v>0.217</v>
      </c>
      <c r="G9" s="58">
        <v>17</v>
      </c>
      <c r="H9" s="58" t="s">
        <v>93</v>
      </c>
      <c r="I9" s="58">
        <v>2</v>
      </c>
      <c r="J9" s="58">
        <v>1</v>
      </c>
      <c r="K9" s="58">
        <v>1</v>
      </c>
      <c r="L9" s="65">
        <v>13231</v>
      </c>
      <c r="M9" s="59" t="s">
        <v>146</v>
      </c>
      <c r="N9" s="59">
        <v>5</v>
      </c>
      <c r="O9" s="59">
        <v>3</v>
      </c>
      <c r="P9" s="59">
        <v>2</v>
      </c>
    </row>
    <row r="10" spans="1:16" x14ac:dyDescent="0.25">
      <c r="A10" s="57" t="s">
        <v>67</v>
      </c>
      <c r="B10" s="37" t="s">
        <v>68</v>
      </c>
      <c r="C10" s="57" t="s">
        <v>69</v>
      </c>
      <c r="D10" s="57" t="s">
        <v>410</v>
      </c>
      <c r="E10" s="57" t="s">
        <v>51</v>
      </c>
      <c r="F10" s="67">
        <v>0.33800000000000002</v>
      </c>
      <c r="G10" s="58">
        <v>10</v>
      </c>
      <c r="H10" s="58" t="s">
        <v>52</v>
      </c>
      <c r="I10" s="58">
        <v>1</v>
      </c>
      <c r="J10" s="58">
        <v>1</v>
      </c>
      <c r="K10" s="58">
        <v>1</v>
      </c>
      <c r="L10" s="65">
        <v>11351</v>
      </c>
      <c r="M10" s="59" t="s">
        <v>146</v>
      </c>
      <c r="N10" s="59">
        <v>4</v>
      </c>
      <c r="O10" s="59">
        <v>2</v>
      </c>
      <c r="P10" s="59">
        <v>2</v>
      </c>
    </row>
    <row r="11" spans="1:16" x14ac:dyDescent="0.25">
      <c r="A11" s="57" t="s">
        <v>65</v>
      </c>
      <c r="B11" s="37" t="s">
        <v>66</v>
      </c>
      <c r="C11" s="57" t="s">
        <v>50</v>
      </c>
      <c r="D11" s="57" t="s">
        <v>410</v>
      </c>
      <c r="E11" s="57" t="s">
        <v>51</v>
      </c>
      <c r="F11" s="67">
        <v>0.49399999999999999</v>
      </c>
      <c r="G11" s="58">
        <v>7</v>
      </c>
      <c r="H11" s="58" t="s">
        <v>52</v>
      </c>
      <c r="I11" s="58">
        <v>1</v>
      </c>
      <c r="J11" s="58">
        <v>1</v>
      </c>
      <c r="K11" s="58">
        <v>1</v>
      </c>
      <c r="L11" s="65">
        <v>9154</v>
      </c>
      <c r="M11" s="59" t="s">
        <v>146</v>
      </c>
      <c r="N11" s="59">
        <v>3</v>
      </c>
      <c r="O11" s="59">
        <v>2</v>
      </c>
      <c r="P11" s="59">
        <v>2</v>
      </c>
    </row>
    <row r="12" spans="1:16" x14ac:dyDescent="0.25">
      <c r="A12" s="57" t="s">
        <v>48</v>
      </c>
      <c r="B12" s="37" t="s">
        <v>49</v>
      </c>
      <c r="C12" s="57" t="s">
        <v>50</v>
      </c>
      <c r="D12" s="57" t="s">
        <v>410</v>
      </c>
      <c r="E12" s="57" t="s">
        <v>51</v>
      </c>
      <c r="F12" s="67">
        <v>0.45200000000000001</v>
      </c>
      <c r="G12" s="58">
        <v>8</v>
      </c>
      <c r="H12" s="58" t="s">
        <v>52</v>
      </c>
      <c r="I12" s="58">
        <v>1</v>
      </c>
      <c r="J12" s="58">
        <v>1</v>
      </c>
      <c r="K12" s="58">
        <v>1</v>
      </c>
      <c r="L12" s="65">
        <v>9744</v>
      </c>
      <c r="M12" s="59" t="s">
        <v>146</v>
      </c>
      <c r="N12" s="59">
        <v>3</v>
      </c>
      <c r="O12" s="59">
        <v>2</v>
      </c>
      <c r="P12" s="59">
        <v>2</v>
      </c>
    </row>
    <row r="13" spans="1:16" x14ac:dyDescent="0.25">
      <c r="A13" s="57" t="s">
        <v>347</v>
      </c>
      <c r="B13" s="37" t="s">
        <v>348</v>
      </c>
      <c r="C13" s="57" t="s">
        <v>349</v>
      </c>
      <c r="D13" s="57" t="s">
        <v>410</v>
      </c>
      <c r="E13" s="57" t="s">
        <v>51</v>
      </c>
      <c r="F13" s="67">
        <v>-0.78700000000000003</v>
      </c>
      <c r="G13" s="58">
        <v>62</v>
      </c>
      <c r="H13" s="58" t="s">
        <v>230</v>
      </c>
      <c r="I13" s="58">
        <v>6</v>
      </c>
      <c r="J13" s="58">
        <v>3</v>
      </c>
      <c r="K13" s="58">
        <v>3</v>
      </c>
      <c r="L13" s="65">
        <v>27179</v>
      </c>
      <c r="M13" s="59" t="s">
        <v>324</v>
      </c>
      <c r="N13" s="59">
        <v>9</v>
      </c>
      <c r="O13" s="59">
        <v>5</v>
      </c>
      <c r="P13" s="59">
        <v>4</v>
      </c>
    </row>
    <row r="14" spans="1:16" x14ac:dyDescent="0.25">
      <c r="A14" s="57" t="s">
        <v>358</v>
      </c>
      <c r="B14" s="37" t="s">
        <v>359</v>
      </c>
      <c r="C14" s="57" t="s">
        <v>349</v>
      </c>
      <c r="D14" s="57" t="s">
        <v>410</v>
      </c>
      <c r="E14" s="57" t="s">
        <v>51</v>
      </c>
      <c r="F14" s="67">
        <v>-0.94399999999999995</v>
      </c>
      <c r="G14" s="58">
        <v>74</v>
      </c>
      <c r="H14" s="58" t="s">
        <v>230</v>
      </c>
      <c r="I14" s="58">
        <v>7</v>
      </c>
      <c r="J14" s="58">
        <v>4</v>
      </c>
      <c r="K14" s="58">
        <v>3</v>
      </c>
      <c r="L14" s="65">
        <v>28641</v>
      </c>
      <c r="M14" s="59" t="s">
        <v>324</v>
      </c>
      <c r="N14" s="59">
        <v>9</v>
      </c>
      <c r="O14" s="59">
        <v>5</v>
      </c>
      <c r="P14" s="59">
        <v>4</v>
      </c>
    </row>
    <row r="15" spans="1:16" x14ac:dyDescent="0.25">
      <c r="A15" s="57" t="s">
        <v>311</v>
      </c>
      <c r="B15" s="37" t="s">
        <v>312</v>
      </c>
      <c r="C15" s="57" t="s">
        <v>298</v>
      </c>
      <c r="D15" s="57" t="s">
        <v>414</v>
      </c>
      <c r="E15" s="57" t="s">
        <v>103</v>
      </c>
      <c r="F15" s="67">
        <v>-1.7390000000000001</v>
      </c>
      <c r="G15" s="58">
        <v>115</v>
      </c>
      <c r="H15" s="58" t="s">
        <v>356</v>
      </c>
      <c r="I15" s="58">
        <v>10</v>
      </c>
      <c r="J15" s="58">
        <v>5</v>
      </c>
      <c r="K15" s="58">
        <v>4</v>
      </c>
      <c r="L15" s="65">
        <v>32356</v>
      </c>
      <c r="M15" s="59" t="s">
        <v>356</v>
      </c>
      <c r="N15" s="59">
        <v>10</v>
      </c>
      <c r="O15" s="59">
        <v>5</v>
      </c>
      <c r="P15" s="59">
        <v>4</v>
      </c>
    </row>
    <row r="16" spans="1:16" x14ac:dyDescent="0.25">
      <c r="A16" s="57" t="s">
        <v>296</v>
      </c>
      <c r="B16" s="37" t="s">
        <v>297</v>
      </c>
      <c r="C16" s="57" t="s">
        <v>298</v>
      </c>
      <c r="D16" s="57" t="s">
        <v>414</v>
      </c>
      <c r="E16" s="57" t="s">
        <v>145</v>
      </c>
      <c r="F16" s="67">
        <v>-1.0109999999999999</v>
      </c>
      <c r="G16" s="58">
        <v>83</v>
      </c>
      <c r="H16" s="58" t="s">
        <v>230</v>
      </c>
      <c r="I16" s="58">
        <v>8</v>
      </c>
      <c r="J16" s="58">
        <v>4</v>
      </c>
      <c r="K16" s="58">
        <v>3</v>
      </c>
      <c r="L16" s="65">
        <v>29180</v>
      </c>
      <c r="M16" s="59" t="s">
        <v>324</v>
      </c>
      <c r="N16" s="59">
        <v>9</v>
      </c>
      <c r="O16" s="59">
        <v>5</v>
      </c>
      <c r="P16" s="59">
        <v>4</v>
      </c>
    </row>
    <row r="17" spans="1:16" x14ac:dyDescent="0.25">
      <c r="A17" s="57" t="s">
        <v>197</v>
      </c>
      <c r="B17" s="37" t="s">
        <v>198</v>
      </c>
      <c r="C17" s="57" t="s">
        <v>199</v>
      </c>
      <c r="D17" s="57" t="s">
        <v>406</v>
      </c>
      <c r="E17" s="57" t="s">
        <v>103</v>
      </c>
      <c r="F17" s="67">
        <v>-1.798</v>
      </c>
      <c r="G17" s="58">
        <v>116</v>
      </c>
      <c r="H17" s="58" t="s">
        <v>356</v>
      </c>
      <c r="I17" s="58">
        <v>10</v>
      </c>
      <c r="J17" s="58">
        <v>5</v>
      </c>
      <c r="K17" s="58">
        <v>4</v>
      </c>
      <c r="L17" s="65">
        <v>32441</v>
      </c>
      <c r="M17" s="59" t="s">
        <v>356</v>
      </c>
      <c r="N17" s="59">
        <v>10</v>
      </c>
      <c r="O17" s="59">
        <v>5</v>
      </c>
      <c r="P17" s="59">
        <v>4</v>
      </c>
    </row>
    <row r="18" spans="1:16" x14ac:dyDescent="0.25">
      <c r="A18" s="57" t="s">
        <v>147</v>
      </c>
      <c r="B18" s="37" t="s">
        <v>148</v>
      </c>
      <c r="C18" s="57" t="s">
        <v>149</v>
      </c>
      <c r="D18" s="57" t="s">
        <v>406</v>
      </c>
      <c r="E18" s="57" t="s">
        <v>103</v>
      </c>
      <c r="F18" s="67">
        <v>0.161</v>
      </c>
      <c r="G18" s="58">
        <v>20</v>
      </c>
      <c r="H18" s="58" t="s">
        <v>93</v>
      </c>
      <c r="I18" s="58">
        <v>2</v>
      </c>
      <c r="J18" s="58">
        <v>1</v>
      </c>
      <c r="K18" s="58">
        <v>1</v>
      </c>
      <c r="L18" s="65">
        <v>14145</v>
      </c>
      <c r="M18" s="59" t="s">
        <v>146</v>
      </c>
      <c r="N18" s="59">
        <v>5</v>
      </c>
      <c r="O18" s="59">
        <v>3</v>
      </c>
      <c r="P18" s="59">
        <v>2</v>
      </c>
    </row>
    <row r="19" spans="1:16" x14ac:dyDescent="0.25">
      <c r="A19" s="57" t="s">
        <v>341</v>
      </c>
      <c r="B19" s="37" t="s">
        <v>342</v>
      </c>
      <c r="C19" s="57" t="s">
        <v>343</v>
      </c>
      <c r="D19" s="57" t="s">
        <v>406</v>
      </c>
      <c r="E19" s="57" t="s">
        <v>81</v>
      </c>
      <c r="F19" s="67">
        <v>-0.35199999999999998</v>
      </c>
      <c r="G19" s="58">
        <v>40</v>
      </c>
      <c r="H19" s="58" t="s">
        <v>146</v>
      </c>
      <c r="I19" s="58">
        <v>4</v>
      </c>
      <c r="J19" s="58">
        <v>2</v>
      </c>
      <c r="K19" s="58">
        <v>2</v>
      </c>
      <c r="L19" s="65">
        <v>21770</v>
      </c>
      <c r="M19" s="59" t="s">
        <v>230</v>
      </c>
      <c r="N19" s="59">
        <v>7</v>
      </c>
      <c r="O19" s="59">
        <v>4</v>
      </c>
      <c r="P19" s="59">
        <v>3</v>
      </c>
    </row>
    <row r="20" spans="1:16" x14ac:dyDescent="0.25">
      <c r="A20" s="57" t="s">
        <v>132</v>
      </c>
      <c r="B20" s="37" t="s">
        <v>133</v>
      </c>
      <c r="C20" s="57" t="s">
        <v>80</v>
      </c>
      <c r="D20" s="57" t="s">
        <v>406</v>
      </c>
      <c r="E20" s="57" t="s">
        <v>81</v>
      </c>
      <c r="F20" s="67">
        <v>-0.10100000000000001</v>
      </c>
      <c r="G20" s="58">
        <v>27</v>
      </c>
      <c r="H20" s="58" t="s">
        <v>128</v>
      </c>
      <c r="I20" s="58">
        <v>3</v>
      </c>
      <c r="J20" s="58">
        <v>2</v>
      </c>
      <c r="K20" s="58">
        <v>1</v>
      </c>
      <c r="L20" s="65">
        <v>18150</v>
      </c>
      <c r="M20" s="59" t="s">
        <v>230</v>
      </c>
      <c r="N20" s="59">
        <v>6</v>
      </c>
      <c r="O20" s="59">
        <v>3</v>
      </c>
      <c r="P20" s="59">
        <v>3</v>
      </c>
    </row>
    <row r="21" spans="1:16" x14ac:dyDescent="0.25">
      <c r="A21" s="57" t="s">
        <v>164</v>
      </c>
      <c r="B21" s="37" t="s">
        <v>165</v>
      </c>
      <c r="C21" s="57" t="s">
        <v>166</v>
      </c>
      <c r="D21" s="57" t="s">
        <v>406</v>
      </c>
      <c r="E21" s="57" t="s">
        <v>103</v>
      </c>
      <c r="F21" s="67">
        <v>-1.0049999999999999</v>
      </c>
      <c r="G21" s="58">
        <v>82</v>
      </c>
      <c r="H21" s="58" t="s">
        <v>230</v>
      </c>
      <c r="I21" s="58">
        <v>8</v>
      </c>
      <c r="J21" s="58">
        <v>4</v>
      </c>
      <c r="K21" s="58">
        <v>3</v>
      </c>
      <c r="L21" s="65">
        <v>29131</v>
      </c>
      <c r="M21" s="59" t="s">
        <v>324</v>
      </c>
      <c r="N21" s="59">
        <v>9</v>
      </c>
      <c r="O21" s="59">
        <v>5</v>
      </c>
      <c r="P21" s="59">
        <v>4</v>
      </c>
    </row>
    <row r="22" spans="1:16" x14ac:dyDescent="0.25">
      <c r="A22" s="57" t="s">
        <v>78</v>
      </c>
      <c r="B22" s="37" t="s">
        <v>79</v>
      </c>
      <c r="C22" s="57" t="s">
        <v>80</v>
      </c>
      <c r="D22" s="57" t="s">
        <v>406</v>
      </c>
      <c r="E22" s="57" t="s">
        <v>81</v>
      </c>
      <c r="F22" s="67">
        <v>0.27400000000000002</v>
      </c>
      <c r="G22" s="58">
        <v>14</v>
      </c>
      <c r="H22" s="58" t="s">
        <v>93</v>
      </c>
      <c r="I22" s="58">
        <v>2</v>
      </c>
      <c r="J22" s="58">
        <v>1</v>
      </c>
      <c r="K22" s="58">
        <v>1</v>
      </c>
      <c r="L22" s="65">
        <v>12333</v>
      </c>
      <c r="M22" s="59" t="s">
        <v>146</v>
      </c>
      <c r="N22" s="59">
        <v>4</v>
      </c>
      <c r="O22" s="59">
        <v>2</v>
      </c>
      <c r="P22" s="59">
        <v>2</v>
      </c>
    </row>
    <row r="23" spans="1:16" x14ac:dyDescent="0.25">
      <c r="A23" s="57" t="s">
        <v>299</v>
      </c>
      <c r="B23" s="37" t="s">
        <v>300</v>
      </c>
      <c r="C23" s="57" t="s">
        <v>301</v>
      </c>
      <c r="D23" s="57" t="s">
        <v>410</v>
      </c>
      <c r="E23" s="57" t="s">
        <v>103</v>
      </c>
      <c r="F23" s="67">
        <v>-0.99099999999999999</v>
      </c>
      <c r="G23" s="58">
        <v>80</v>
      </c>
      <c r="H23" s="58" t="s">
        <v>230</v>
      </c>
      <c r="I23" s="58">
        <v>7</v>
      </c>
      <c r="J23" s="58">
        <v>4</v>
      </c>
      <c r="K23" s="58">
        <v>3</v>
      </c>
      <c r="L23" s="65">
        <v>29019</v>
      </c>
      <c r="M23" s="59" t="s">
        <v>324</v>
      </c>
      <c r="N23" s="59">
        <v>9</v>
      </c>
      <c r="O23" s="59">
        <v>5</v>
      </c>
      <c r="P23" s="59">
        <v>4</v>
      </c>
    </row>
    <row r="24" spans="1:16" x14ac:dyDescent="0.25">
      <c r="A24" s="57" t="s">
        <v>328</v>
      </c>
      <c r="B24" s="37" t="s">
        <v>329</v>
      </c>
      <c r="C24" s="57" t="s">
        <v>330</v>
      </c>
      <c r="D24" s="57" t="s">
        <v>410</v>
      </c>
      <c r="E24" s="57" t="s">
        <v>51</v>
      </c>
      <c r="F24" s="67">
        <v>-0.996</v>
      </c>
      <c r="G24" s="58">
        <v>81</v>
      </c>
      <c r="H24" s="58" t="s">
        <v>230</v>
      </c>
      <c r="I24" s="58">
        <v>7</v>
      </c>
      <c r="J24" s="58">
        <v>4</v>
      </c>
      <c r="K24" s="58">
        <v>3</v>
      </c>
      <c r="L24" s="65">
        <v>29064</v>
      </c>
      <c r="M24" s="59" t="s">
        <v>324</v>
      </c>
      <c r="N24" s="59">
        <v>9</v>
      </c>
      <c r="O24" s="59">
        <v>5</v>
      </c>
      <c r="P24" s="59">
        <v>4</v>
      </c>
    </row>
    <row r="25" spans="1:16" x14ac:dyDescent="0.25">
      <c r="A25" s="57" t="s">
        <v>205</v>
      </c>
      <c r="B25" s="37" t="s">
        <v>206</v>
      </c>
      <c r="C25" s="57" t="s">
        <v>207</v>
      </c>
      <c r="D25" s="57" t="s">
        <v>414</v>
      </c>
      <c r="E25" s="57" t="s">
        <v>103</v>
      </c>
      <c r="F25" s="67">
        <v>-1.556</v>
      </c>
      <c r="G25" s="58">
        <v>110</v>
      </c>
      <c r="H25" s="58" t="s">
        <v>356</v>
      </c>
      <c r="I25" s="58">
        <v>10</v>
      </c>
      <c r="J25" s="58">
        <v>5</v>
      </c>
      <c r="K25" s="58">
        <v>4</v>
      </c>
      <c r="L25" s="65">
        <v>31936</v>
      </c>
      <c r="M25" s="59" t="s">
        <v>356</v>
      </c>
      <c r="N25" s="59">
        <v>10</v>
      </c>
      <c r="O25" s="59">
        <v>5</v>
      </c>
      <c r="P25" s="59">
        <v>4</v>
      </c>
    </row>
    <row r="26" spans="1:16" x14ac:dyDescent="0.25">
      <c r="A26" s="57" t="s">
        <v>152</v>
      </c>
      <c r="B26" s="37" t="s">
        <v>153</v>
      </c>
      <c r="C26" s="57" t="s">
        <v>154</v>
      </c>
      <c r="D26" s="57" t="s">
        <v>414</v>
      </c>
      <c r="E26" s="57" t="s">
        <v>145</v>
      </c>
      <c r="F26" s="67">
        <v>-1.5409999999999999</v>
      </c>
      <c r="G26" s="58">
        <v>109</v>
      </c>
      <c r="H26" s="58" t="s">
        <v>356</v>
      </c>
      <c r="I26" s="58">
        <v>10</v>
      </c>
      <c r="J26" s="58">
        <v>5</v>
      </c>
      <c r="K26" s="58">
        <v>4</v>
      </c>
      <c r="L26" s="65">
        <v>31898</v>
      </c>
      <c r="M26" s="59" t="s">
        <v>356</v>
      </c>
      <c r="N26" s="59">
        <v>10</v>
      </c>
      <c r="O26" s="59">
        <v>5</v>
      </c>
      <c r="P26" s="59">
        <v>4</v>
      </c>
    </row>
    <row r="27" spans="1:16" x14ac:dyDescent="0.25">
      <c r="A27" s="57" t="s">
        <v>83</v>
      </c>
      <c r="B27" s="37" t="s">
        <v>84</v>
      </c>
      <c r="C27" s="57" t="s">
        <v>85</v>
      </c>
      <c r="D27" s="57" t="s">
        <v>410</v>
      </c>
      <c r="E27" s="57" t="s">
        <v>51</v>
      </c>
      <c r="F27" s="67">
        <v>0.72899999999999998</v>
      </c>
      <c r="G27" s="58">
        <v>4</v>
      </c>
      <c r="H27" s="58" t="s">
        <v>52</v>
      </c>
      <c r="I27" s="58">
        <v>1</v>
      </c>
      <c r="J27" s="58">
        <v>1</v>
      </c>
      <c r="K27" s="58">
        <v>1</v>
      </c>
      <c r="L27" s="65">
        <v>6193</v>
      </c>
      <c r="M27" s="59" t="s">
        <v>93</v>
      </c>
      <c r="N27" s="59">
        <v>2</v>
      </c>
      <c r="O27" s="59">
        <v>1</v>
      </c>
      <c r="P27" s="59">
        <v>1</v>
      </c>
    </row>
    <row r="28" spans="1:16" x14ac:dyDescent="0.25">
      <c r="A28" s="57" t="s">
        <v>137</v>
      </c>
      <c r="B28" s="37" t="s">
        <v>138</v>
      </c>
      <c r="C28" s="57" t="s">
        <v>139</v>
      </c>
      <c r="D28" s="57" t="s">
        <v>410</v>
      </c>
      <c r="E28" s="57" t="s">
        <v>51</v>
      </c>
      <c r="F28" s="67">
        <v>0.61199999999999999</v>
      </c>
      <c r="G28" s="58">
        <v>5</v>
      </c>
      <c r="H28" s="58" t="s">
        <v>52</v>
      </c>
      <c r="I28" s="58">
        <v>1</v>
      </c>
      <c r="J28" s="58">
        <v>1</v>
      </c>
      <c r="K28" s="58">
        <v>1</v>
      </c>
      <c r="L28" s="65">
        <v>7567</v>
      </c>
      <c r="M28" s="59" t="s">
        <v>128</v>
      </c>
      <c r="N28" s="59">
        <v>3</v>
      </c>
      <c r="O28" s="59">
        <v>2</v>
      </c>
      <c r="P28" s="59">
        <v>1</v>
      </c>
    </row>
    <row r="29" spans="1:16" x14ac:dyDescent="0.25">
      <c r="A29" s="57" t="s">
        <v>290</v>
      </c>
      <c r="B29" s="37" t="s">
        <v>291</v>
      </c>
      <c r="C29" s="57" t="s">
        <v>292</v>
      </c>
      <c r="D29" s="57" t="s">
        <v>413</v>
      </c>
      <c r="E29" s="57" t="s">
        <v>103</v>
      </c>
      <c r="F29" s="67">
        <v>-0.51200000000000001</v>
      </c>
      <c r="G29" s="58">
        <v>50</v>
      </c>
      <c r="H29" s="58" t="s">
        <v>146</v>
      </c>
      <c r="I29" s="58">
        <v>5</v>
      </c>
      <c r="J29" s="58">
        <v>3</v>
      </c>
      <c r="K29" s="58">
        <v>2</v>
      </c>
      <c r="L29" s="65">
        <v>23960</v>
      </c>
      <c r="M29" s="59" t="s">
        <v>230</v>
      </c>
      <c r="N29" s="59">
        <v>8</v>
      </c>
      <c r="O29" s="59">
        <v>4</v>
      </c>
      <c r="P29" s="59">
        <v>3</v>
      </c>
    </row>
    <row r="30" spans="1:16" x14ac:dyDescent="0.25">
      <c r="A30" s="57" t="s">
        <v>305</v>
      </c>
      <c r="B30" s="37" t="s">
        <v>306</v>
      </c>
      <c r="C30" s="57" t="s">
        <v>307</v>
      </c>
      <c r="D30" s="57" t="s">
        <v>414</v>
      </c>
      <c r="E30" s="57" t="s">
        <v>81</v>
      </c>
      <c r="F30" s="67">
        <v>-1.3380000000000001</v>
      </c>
      <c r="G30" s="58">
        <v>101</v>
      </c>
      <c r="H30" s="58" t="s">
        <v>324</v>
      </c>
      <c r="I30" s="58">
        <v>9</v>
      </c>
      <c r="J30" s="58">
        <v>5</v>
      </c>
      <c r="K30" s="58">
        <v>4</v>
      </c>
      <c r="L30" s="65">
        <v>31169</v>
      </c>
      <c r="M30" s="59" t="s">
        <v>356</v>
      </c>
      <c r="N30" s="59">
        <v>10</v>
      </c>
      <c r="O30" s="59">
        <v>5</v>
      </c>
      <c r="P30" s="59">
        <v>4</v>
      </c>
    </row>
    <row r="31" spans="1:16" x14ac:dyDescent="0.25">
      <c r="A31" s="57" t="s">
        <v>185</v>
      </c>
      <c r="B31" s="37" t="s">
        <v>186</v>
      </c>
      <c r="C31" s="57" t="s">
        <v>187</v>
      </c>
      <c r="D31" s="57" t="s">
        <v>406</v>
      </c>
      <c r="E31" s="57" t="s">
        <v>103</v>
      </c>
      <c r="F31" s="67">
        <v>-0.224</v>
      </c>
      <c r="G31" s="58">
        <v>34</v>
      </c>
      <c r="H31" s="58" t="s">
        <v>146</v>
      </c>
      <c r="I31" s="58">
        <v>3</v>
      </c>
      <c r="J31" s="58">
        <v>2</v>
      </c>
      <c r="K31" s="58">
        <v>2</v>
      </c>
      <c r="L31" s="65">
        <v>19967</v>
      </c>
      <c r="M31" s="59" t="s">
        <v>230</v>
      </c>
      <c r="N31" s="59">
        <v>7</v>
      </c>
      <c r="O31" s="59">
        <v>4</v>
      </c>
      <c r="P31" s="59">
        <v>3</v>
      </c>
    </row>
    <row r="32" spans="1:16" x14ac:dyDescent="0.25">
      <c r="A32" s="57" t="s">
        <v>120</v>
      </c>
      <c r="B32" s="37" t="s">
        <v>121</v>
      </c>
      <c r="C32" s="57" t="s">
        <v>122</v>
      </c>
      <c r="D32" s="57" t="s">
        <v>406</v>
      </c>
      <c r="E32" s="57" t="s">
        <v>103</v>
      </c>
      <c r="F32" s="67">
        <v>-0.44</v>
      </c>
      <c r="G32" s="58">
        <v>43</v>
      </c>
      <c r="H32" s="58" t="s">
        <v>146</v>
      </c>
      <c r="I32" s="58">
        <v>4</v>
      </c>
      <c r="J32" s="58">
        <v>2</v>
      </c>
      <c r="K32" s="58">
        <v>2</v>
      </c>
      <c r="L32" s="65">
        <v>22986</v>
      </c>
      <c r="M32" s="59" t="s">
        <v>230</v>
      </c>
      <c r="N32" s="59">
        <v>7</v>
      </c>
      <c r="O32" s="59">
        <v>4</v>
      </c>
      <c r="P32" s="59">
        <v>3</v>
      </c>
    </row>
    <row r="33" spans="1:16" x14ac:dyDescent="0.25">
      <c r="A33" s="57" t="s">
        <v>100</v>
      </c>
      <c r="B33" s="37" t="s">
        <v>101</v>
      </c>
      <c r="C33" s="57" t="s">
        <v>102</v>
      </c>
      <c r="D33" s="57" t="s">
        <v>414</v>
      </c>
      <c r="E33" s="57" t="s">
        <v>103</v>
      </c>
      <c r="F33" s="67">
        <v>-0.35799999999999998</v>
      </c>
      <c r="G33" s="58">
        <v>41</v>
      </c>
      <c r="H33" s="58" t="s">
        <v>146</v>
      </c>
      <c r="I33" s="58">
        <v>4</v>
      </c>
      <c r="J33" s="58">
        <v>2</v>
      </c>
      <c r="K33" s="58">
        <v>2</v>
      </c>
      <c r="L33" s="65">
        <v>21870</v>
      </c>
      <c r="M33" s="59" t="s">
        <v>230</v>
      </c>
      <c r="N33" s="59">
        <v>7</v>
      </c>
      <c r="O33" s="59">
        <v>4</v>
      </c>
      <c r="P33" s="59">
        <v>3</v>
      </c>
    </row>
    <row r="34" spans="1:16" x14ac:dyDescent="0.25">
      <c r="A34" s="57" t="s">
        <v>191</v>
      </c>
      <c r="B34" s="37" t="s">
        <v>192</v>
      </c>
      <c r="C34" s="57" t="s">
        <v>193</v>
      </c>
      <c r="D34" s="57" t="s">
        <v>414</v>
      </c>
      <c r="E34" s="57" t="s">
        <v>103</v>
      </c>
      <c r="F34" s="67">
        <v>-0.92200000000000004</v>
      </c>
      <c r="G34" s="58">
        <v>73</v>
      </c>
      <c r="H34" s="58" t="s">
        <v>230</v>
      </c>
      <c r="I34" s="58">
        <v>7</v>
      </c>
      <c r="J34" s="58">
        <v>4</v>
      </c>
      <c r="K34" s="58">
        <v>3</v>
      </c>
      <c r="L34" s="65">
        <v>28443</v>
      </c>
      <c r="M34" s="59" t="s">
        <v>324</v>
      </c>
      <c r="N34" s="59">
        <v>9</v>
      </c>
      <c r="O34" s="59">
        <v>5</v>
      </c>
      <c r="P34" s="59">
        <v>4</v>
      </c>
    </row>
    <row r="35" spans="1:16" x14ac:dyDescent="0.25">
      <c r="A35" s="57" t="s">
        <v>203</v>
      </c>
      <c r="B35" s="37" t="s">
        <v>204</v>
      </c>
      <c r="C35" s="57" t="s">
        <v>190</v>
      </c>
      <c r="D35" s="57" t="s">
        <v>408</v>
      </c>
      <c r="E35" s="57" t="s">
        <v>145</v>
      </c>
      <c r="F35" s="67">
        <v>-1.2290000000000001</v>
      </c>
      <c r="G35" s="58">
        <v>94</v>
      </c>
      <c r="H35" s="58" t="s">
        <v>324</v>
      </c>
      <c r="I35" s="58">
        <v>9</v>
      </c>
      <c r="J35" s="58">
        <v>5</v>
      </c>
      <c r="K35" s="58">
        <v>4</v>
      </c>
      <c r="L35" s="65">
        <v>30618</v>
      </c>
      <c r="M35" s="59" t="s">
        <v>356</v>
      </c>
      <c r="N35" s="59">
        <v>10</v>
      </c>
      <c r="O35" s="59">
        <v>5</v>
      </c>
      <c r="P35" s="59">
        <v>4</v>
      </c>
    </row>
    <row r="36" spans="1:16" x14ac:dyDescent="0.25">
      <c r="A36" s="57" t="s">
        <v>188</v>
      </c>
      <c r="B36" s="37" t="s">
        <v>189</v>
      </c>
      <c r="C36" s="57" t="s">
        <v>190</v>
      </c>
      <c r="D36" s="57" t="s">
        <v>408</v>
      </c>
      <c r="E36" s="57" t="s">
        <v>145</v>
      </c>
      <c r="F36" s="67">
        <v>-1.296</v>
      </c>
      <c r="G36" s="58">
        <v>98</v>
      </c>
      <c r="H36" s="58" t="s">
        <v>324</v>
      </c>
      <c r="I36" s="58">
        <v>9</v>
      </c>
      <c r="J36" s="58">
        <v>5</v>
      </c>
      <c r="K36" s="58">
        <v>4</v>
      </c>
      <c r="L36" s="65">
        <v>30966</v>
      </c>
      <c r="M36" s="59" t="s">
        <v>356</v>
      </c>
      <c r="N36" s="59">
        <v>10</v>
      </c>
      <c r="O36" s="59">
        <v>5</v>
      </c>
      <c r="P36" s="59">
        <v>4</v>
      </c>
    </row>
    <row r="37" spans="1:16" x14ac:dyDescent="0.25">
      <c r="A37" s="57" t="s">
        <v>170</v>
      </c>
      <c r="B37" s="37" t="s">
        <v>171</v>
      </c>
      <c r="C37" s="57" t="s">
        <v>172</v>
      </c>
      <c r="D37" s="57" t="s">
        <v>408</v>
      </c>
      <c r="E37" s="57" t="s">
        <v>145</v>
      </c>
      <c r="F37" s="67">
        <v>-0.98</v>
      </c>
      <c r="G37" s="58">
        <v>78</v>
      </c>
      <c r="H37" s="58" t="s">
        <v>230</v>
      </c>
      <c r="I37" s="58">
        <v>7</v>
      </c>
      <c r="J37" s="58">
        <v>4</v>
      </c>
      <c r="K37" s="58">
        <v>3</v>
      </c>
      <c r="L37" s="65">
        <v>28918</v>
      </c>
      <c r="M37" s="59" t="s">
        <v>324</v>
      </c>
      <c r="N37" s="59">
        <v>9</v>
      </c>
      <c r="O37" s="59">
        <v>5</v>
      </c>
      <c r="P37" s="59">
        <v>4</v>
      </c>
    </row>
    <row r="38" spans="1:16" x14ac:dyDescent="0.25">
      <c r="A38" s="57" t="s">
        <v>241</v>
      </c>
      <c r="B38" s="37" t="s">
        <v>242</v>
      </c>
      <c r="C38" s="57" t="s">
        <v>172</v>
      </c>
      <c r="D38" s="57" t="s">
        <v>408</v>
      </c>
      <c r="E38" s="57" t="s">
        <v>103</v>
      </c>
      <c r="F38" s="67">
        <v>-1.272</v>
      </c>
      <c r="G38" s="58">
        <v>96</v>
      </c>
      <c r="H38" s="58" t="s">
        <v>324</v>
      </c>
      <c r="I38" s="58">
        <v>9</v>
      </c>
      <c r="J38" s="58">
        <v>5</v>
      </c>
      <c r="K38" s="58">
        <v>4</v>
      </c>
      <c r="L38" s="65">
        <v>30850</v>
      </c>
      <c r="M38" s="59" t="s">
        <v>356</v>
      </c>
      <c r="N38" s="59">
        <v>10</v>
      </c>
      <c r="O38" s="59">
        <v>5</v>
      </c>
      <c r="P38" s="59">
        <v>4</v>
      </c>
    </row>
    <row r="39" spans="1:16" x14ac:dyDescent="0.25">
      <c r="A39" s="57" t="s">
        <v>374</v>
      </c>
      <c r="B39" s="37" t="s">
        <v>375</v>
      </c>
      <c r="C39" s="57" t="s">
        <v>273</v>
      </c>
      <c r="D39" s="57" t="s">
        <v>410</v>
      </c>
      <c r="E39" s="57" t="s">
        <v>103</v>
      </c>
      <c r="F39" s="67">
        <v>-1.6539999999999999</v>
      </c>
      <c r="G39" s="58">
        <v>113</v>
      </c>
      <c r="H39" s="58" t="s">
        <v>356</v>
      </c>
      <c r="I39" s="58">
        <v>10</v>
      </c>
      <c r="J39" s="58">
        <v>5</v>
      </c>
      <c r="K39" s="58">
        <v>4</v>
      </c>
      <c r="L39" s="65">
        <v>32197</v>
      </c>
      <c r="M39" s="59" t="s">
        <v>356</v>
      </c>
      <c r="N39" s="59">
        <v>10</v>
      </c>
      <c r="O39" s="59">
        <v>5</v>
      </c>
      <c r="P39" s="59">
        <v>4</v>
      </c>
    </row>
    <row r="40" spans="1:16" x14ac:dyDescent="0.25">
      <c r="A40" s="57" t="s">
        <v>271</v>
      </c>
      <c r="B40" s="37" t="s">
        <v>272</v>
      </c>
      <c r="C40" s="57" t="s">
        <v>273</v>
      </c>
      <c r="D40" s="57" t="s">
        <v>410</v>
      </c>
      <c r="E40" s="57" t="s">
        <v>103</v>
      </c>
      <c r="F40" s="67">
        <v>-0.74099999999999999</v>
      </c>
      <c r="G40" s="58">
        <v>59</v>
      </c>
      <c r="H40" s="58" t="s">
        <v>230</v>
      </c>
      <c r="I40" s="58">
        <v>6</v>
      </c>
      <c r="J40" s="58">
        <v>3</v>
      </c>
      <c r="K40" s="58">
        <v>3</v>
      </c>
      <c r="L40" s="65">
        <v>26698</v>
      </c>
      <c r="M40" s="59" t="s">
        <v>324</v>
      </c>
      <c r="N40" s="59">
        <v>9</v>
      </c>
      <c r="O40" s="59">
        <v>5</v>
      </c>
      <c r="P40" s="59">
        <v>4</v>
      </c>
    </row>
    <row r="41" spans="1:16" x14ac:dyDescent="0.25">
      <c r="A41" s="57" t="s">
        <v>114</v>
      </c>
      <c r="B41" s="37" t="s">
        <v>115</v>
      </c>
      <c r="C41" s="57" t="s">
        <v>116</v>
      </c>
      <c r="D41" s="57" t="s">
        <v>407</v>
      </c>
      <c r="E41" s="57" t="s">
        <v>103</v>
      </c>
      <c r="F41" s="67">
        <v>-1.6080000000000001</v>
      </c>
      <c r="G41" s="58">
        <v>111</v>
      </c>
      <c r="H41" s="58" t="s">
        <v>356</v>
      </c>
      <c r="I41" s="58">
        <v>10</v>
      </c>
      <c r="J41" s="58">
        <v>5</v>
      </c>
      <c r="K41" s="58">
        <v>4</v>
      </c>
      <c r="L41" s="65">
        <v>32084</v>
      </c>
      <c r="M41" s="59" t="s">
        <v>356</v>
      </c>
      <c r="N41" s="59">
        <v>10</v>
      </c>
      <c r="O41" s="59">
        <v>5</v>
      </c>
      <c r="P41" s="59">
        <v>4</v>
      </c>
    </row>
    <row r="42" spans="1:16" x14ac:dyDescent="0.25">
      <c r="A42" s="57" t="s">
        <v>150</v>
      </c>
      <c r="B42" s="37" t="s">
        <v>151</v>
      </c>
      <c r="C42" s="57" t="s">
        <v>116</v>
      </c>
      <c r="D42" s="57" t="s">
        <v>414</v>
      </c>
      <c r="E42" s="57" t="s">
        <v>103</v>
      </c>
      <c r="F42" s="67">
        <v>-0.84199999999999997</v>
      </c>
      <c r="G42" s="58">
        <v>67</v>
      </c>
      <c r="H42" s="58" t="s">
        <v>230</v>
      </c>
      <c r="I42" s="58">
        <v>6</v>
      </c>
      <c r="J42" s="58">
        <v>3</v>
      </c>
      <c r="K42" s="58">
        <v>3</v>
      </c>
      <c r="L42" s="65">
        <v>27714</v>
      </c>
      <c r="M42" s="59" t="s">
        <v>324</v>
      </c>
      <c r="N42" s="59">
        <v>9</v>
      </c>
      <c r="O42" s="59">
        <v>5</v>
      </c>
      <c r="P42" s="59">
        <v>4</v>
      </c>
    </row>
    <row r="43" spans="1:16" x14ac:dyDescent="0.25">
      <c r="A43" s="57" t="s">
        <v>134</v>
      </c>
      <c r="B43" s="37" t="s">
        <v>135</v>
      </c>
      <c r="C43" s="57" t="s">
        <v>136</v>
      </c>
      <c r="D43" s="57" t="s">
        <v>410</v>
      </c>
      <c r="E43" s="57" t="s">
        <v>103</v>
      </c>
      <c r="F43" s="67">
        <v>-0.96399999999999997</v>
      </c>
      <c r="G43" s="58">
        <v>76</v>
      </c>
      <c r="H43" s="58" t="s">
        <v>230</v>
      </c>
      <c r="I43" s="58">
        <v>7</v>
      </c>
      <c r="J43" s="58">
        <v>4</v>
      </c>
      <c r="K43" s="58">
        <v>3</v>
      </c>
      <c r="L43" s="65">
        <v>28802</v>
      </c>
      <c r="M43" s="59" t="s">
        <v>324</v>
      </c>
      <c r="N43" s="59">
        <v>9</v>
      </c>
      <c r="O43" s="59">
        <v>5</v>
      </c>
      <c r="P43" s="59">
        <v>4</v>
      </c>
    </row>
    <row r="44" spans="1:16" x14ac:dyDescent="0.25">
      <c r="A44" s="57" t="s">
        <v>117</v>
      </c>
      <c r="B44" s="37" t="s">
        <v>118</v>
      </c>
      <c r="C44" s="57" t="s">
        <v>119</v>
      </c>
      <c r="D44" s="57" t="s">
        <v>406</v>
      </c>
      <c r="E44" s="57" t="s">
        <v>103</v>
      </c>
      <c r="F44" s="67">
        <v>-0.13200000000000001</v>
      </c>
      <c r="G44" s="58">
        <v>29</v>
      </c>
      <c r="H44" s="58" t="s">
        <v>128</v>
      </c>
      <c r="I44" s="58">
        <v>3</v>
      </c>
      <c r="J44" s="58">
        <v>2</v>
      </c>
      <c r="K44" s="58">
        <v>1</v>
      </c>
      <c r="L44" s="65">
        <v>18629</v>
      </c>
      <c r="M44" s="59" t="s">
        <v>230</v>
      </c>
      <c r="N44" s="59">
        <v>6</v>
      </c>
      <c r="O44" s="59">
        <v>3</v>
      </c>
      <c r="P44" s="59">
        <v>3</v>
      </c>
    </row>
    <row r="45" spans="1:16" x14ac:dyDescent="0.25">
      <c r="A45" s="57" t="s">
        <v>302</v>
      </c>
      <c r="B45" s="37" t="s">
        <v>303</v>
      </c>
      <c r="C45" s="57" t="s">
        <v>304</v>
      </c>
      <c r="D45" s="57" t="s">
        <v>406</v>
      </c>
      <c r="E45" s="57" t="s">
        <v>51</v>
      </c>
      <c r="F45" s="67">
        <v>-1.0529999999999999</v>
      </c>
      <c r="G45" s="58">
        <v>84</v>
      </c>
      <c r="H45" s="58" t="s">
        <v>230</v>
      </c>
      <c r="I45" s="58">
        <v>8</v>
      </c>
      <c r="J45" s="58">
        <v>4</v>
      </c>
      <c r="K45" s="58">
        <v>3</v>
      </c>
      <c r="L45" s="65">
        <v>29498</v>
      </c>
      <c r="M45" s="59" t="s">
        <v>324</v>
      </c>
      <c r="N45" s="59">
        <v>9</v>
      </c>
      <c r="O45" s="59">
        <v>5</v>
      </c>
      <c r="P45" s="59">
        <v>4</v>
      </c>
    </row>
    <row r="46" spans="1:16" x14ac:dyDescent="0.25">
      <c r="A46" s="57" t="s">
        <v>335</v>
      </c>
      <c r="B46" s="37" t="s">
        <v>336</v>
      </c>
      <c r="C46" s="57" t="s">
        <v>337</v>
      </c>
      <c r="D46" s="57" t="s">
        <v>406</v>
      </c>
      <c r="E46" s="57" t="s">
        <v>51</v>
      </c>
      <c r="F46" s="67">
        <v>-1.1319999999999999</v>
      </c>
      <c r="G46" s="58">
        <v>87</v>
      </c>
      <c r="H46" s="58" t="s">
        <v>230</v>
      </c>
      <c r="I46" s="58">
        <v>8</v>
      </c>
      <c r="J46" s="58">
        <v>4</v>
      </c>
      <c r="K46" s="58">
        <v>3</v>
      </c>
      <c r="L46" s="65">
        <v>30065</v>
      </c>
      <c r="M46" s="59" t="s">
        <v>356</v>
      </c>
      <c r="N46" s="59">
        <v>10</v>
      </c>
      <c r="O46" s="59">
        <v>5</v>
      </c>
      <c r="P46" s="59">
        <v>4</v>
      </c>
    </row>
    <row r="47" spans="1:16" x14ac:dyDescent="0.25">
      <c r="A47" s="57" t="s">
        <v>325</v>
      </c>
      <c r="B47" s="37" t="s">
        <v>326</v>
      </c>
      <c r="C47" s="57" t="s">
        <v>327</v>
      </c>
      <c r="D47" s="57" t="s">
        <v>406</v>
      </c>
      <c r="E47" s="57" t="s">
        <v>103</v>
      </c>
      <c r="F47" s="67">
        <v>-0.84</v>
      </c>
      <c r="G47" s="58">
        <v>66</v>
      </c>
      <c r="H47" s="58" t="s">
        <v>230</v>
      </c>
      <c r="I47" s="58">
        <v>6</v>
      </c>
      <c r="J47" s="58">
        <v>3</v>
      </c>
      <c r="K47" s="58">
        <v>3</v>
      </c>
      <c r="L47" s="65">
        <v>27694</v>
      </c>
      <c r="M47" s="59" t="s">
        <v>324</v>
      </c>
      <c r="N47" s="59">
        <v>9</v>
      </c>
      <c r="O47" s="59">
        <v>5</v>
      </c>
      <c r="P47" s="59">
        <v>4</v>
      </c>
    </row>
    <row r="48" spans="1:16" x14ac:dyDescent="0.25">
      <c r="A48" s="57" t="s">
        <v>182</v>
      </c>
      <c r="B48" s="37" t="s">
        <v>183</v>
      </c>
      <c r="C48" s="57" t="s">
        <v>184</v>
      </c>
      <c r="D48" s="57" t="s">
        <v>408</v>
      </c>
      <c r="E48" s="57" t="s">
        <v>103</v>
      </c>
      <c r="F48" s="67">
        <v>-0.50900000000000001</v>
      </c>
      <c r="G48" s="58">
        <v>48</v>
      </c>
      <c r="H48" s="58" t="s">
        <v>146</v>
      </c>
      <c r="I48" s="58">
        <v>5</v>
      </c>
      <c r="J48" s="58">
        <v>3</v>
      </c>
      <c r="K48" s="58">
        <v>2</v>
      </c>
      <c r="L48" s="65">
        <v>23920</v>
      </c>
      <c r="M48" s="59" t="s">
        <v>230</v>
      </c>
      <c r="N48" s="59">
        <v>8</v>
      </c>
      <c r="O48" s="59">
        <v>4</v>
      </c>
      <c r="P48" s="59">
        <v>3</v>
      </c>
    </row>
    <row r="49" spans="1:16" x14ac:dyDescent="0.25">
      <c r="A49" s="57" t="s">
        <v>250</v>
      </c>
      <c r="B49" s="37" t="s">
        <v>251</v>
      </c>
      <c r="C49" s="57" t="s">
        <v>184</v>
      </c>
      <c r="D49" s="57" t="s">
        <v>408</v>
      </c>
      <c r="E49" s="57" t="s">
        <v>103</v>
      </c>
      <c r="F49" s="67">
        <v>-1.0720000000000001</v>
      </c>
      <c r="G49" s="58">
        <v>85</v>
      </c>
      <c r="H49" s="58" t="s">
        <v>230</v>
      </c>
      <c r="I49" s="58">
        <v>8</v>
      </c>
      <c r="J49" s="58">
        <v>4</v>
      </c>
      <c r="K49" s="58">
        <v>3</v>
      </c>
      <c r="L49" s="65">
        <v>29635</v>
      </c>
      <c r="M49" s="59" t="s">
        <v>356</v>
      </c>
      <c r="N49" s="59">
        <v>10</v>
      </c>
      <c r="O49" s="59">
        <v>5</v>
      </c>
      <c r="P49" s="59">
        <v>4</v>
      </c>
    </row>
    <row r="50" spans="1:16" x14ac:dyDescent="0.25">
      <c r="A50" s="57" t="s">
        <v>126</v>
      </c>
      <c r="B50" s="37" t="s">
        <v>127</v>
      </c>
      <c r="C50" s="57" t="s">
        <v>112</v>
      </c>
      <c r="D50" s="57" t="s">
        <v>414</v>
      </c>
      <c r="E50" s="57" t="s">
        <v>113</v>
      </c>
      <c r="F50" s="67">
        <v>-0.59799999999999998</v>
      </c>
      <c r="G50" s="58">
        <v>52</v>
      </c>
      <c r="H50" s="58" t="s">
        <v>146</v>
      </c>
      <c r="I50" s="58">
        <v>5</v>
      </c>
      <c r="J50" s="58">
        <v>3</v>
      </c>
      <c r="K50" s="58">
        <v>2</v>
      </c>
      <c r="L50" s="65">
        <v>25056</v>
      </c>
      <c r="M50" s="59" t="s">
        <v>308</v>
      </c>
      <c r="N50" s="59">
        <v>8</v>
      </c>
      <c r="O50" s="59">
        <v>4</v>
      </c>
      <c r="P50" s="59">
        <v>4</v>
      </c>
    </row>
    <row r="51" spans="1:16" x14ac:dyDescent="0.25">
      <c r="A51" s="57" t="s">
        <v>110</v>
      </c>
      <c r="B51" s="37" t="s">
        <v>111</v>
      </c>
      <c r="C51" s="57" t="s">
        <v>112</v>
      </c>
      <c r="D51" s="57" t="s">
        <v>414</v>
      </c>
      <c r="E51" s="57" t="s">
        <v>113</v>
      </c>
      <c r="F51" s="67">
        <v>-0.52700000000000002</v>
      </c>
      <c r="G51" s="58">
        <v>51</v>
      </c>
      <c r="H51" s="58" t="s">
        <v>146</v>
      </c>
      <c r="I51" s="58">
        <v>5</v>
      </c>
      <c r="J51" s="58">
        <v>3</v>
      </c>
      <c r="K51" s="58">
        <v>2</v>
      </c>
      <c r="L51" s="65">
        <v>24148</v>
      </c>
      <c r="M51" s="59" t="s">
        <v>230</v>
      </c>
      <c r="N51" s="59">
        <v>8</v>
      </c>
      <c r="O51" s="59">
        <v>4</v>
      </c>
      <c r="P51" s="59">
        <v>3</v>
      </c>
    </row>
    <row r="52" spans="1:16" x14ac:dyDescent="0.25">
      <c r="A52" s="57" t="s">
        <v>173</v>
      </c>
      <c r="B52" s="37" t="s">
        <v>174</v>
      </c>
      <c r="C52" s="57" t="s">
        <v>175</v>
      </c>
      <c r="D52" s="57" t="s">
        <v>406</v>
      </c>
      <c r="E52" s="57" t="s">
        <v>81</v>
      </c>
      <c r="F52" s="67">
        <v>-0.20499999999999999</v>
      </c>
      <c r="G52" s="58">
        <v>33</v>
      </c>
      <c r="H52" s="58" t="s">
        <v>146</v>
      </c>
      <c r="I52" s="58">
        <v>3</v>
      </c>
      <c r="J52" s="58">
        <v>2</v>
      </c>
      <c r="K52" s="58">
        <v>2</v>
      </c>
      <c r="L52" s="65">
        <v>19694</v>
      </c>
      <c r="M52" s="59" t="s">
        <v>230</v>
      </c>
      <c r="N52" s="59">
        <v>6</v>
      </c>
      <c r="O52" s="59">
        <v>3</v>
      </c>
      <c r="P52" s="59">
        <v>3</v>
      </c>
    </row>
    <row r="53" spans="1:16" x14ac:dyDescent="0.25">
      <c r="A53" s="57" t="s">
        <v>331</v>
      </c>
      <c r="B53" s="37" t="s">
        <v>332</v>
      </c>
      <c r="C53" s="57" t="s">
        <v>323</v>
      </c>
      <c r="D53" s="57" t="s">
        <v>406</v>
      </c>
      <c r="E53" s="57" t="s">
        <v>81</v>
      </c>
      <c r="F53" s="67">
        <v>0.186</v>
      </c>
      <c r="G53" s="58">
        <v>18</v>
      </c>
      <c r="H53" s="58" t="s">
        <v>93</v>
      </c>
      <c r="I53" s="58">
        <v>2</v>
      </c>
      <c r="J53" s="58">
        <v>1</v>
      </c>
      <c r="K53" s="58">
        <v>1</v>
      </c>
      <c r="L53" s="65">
        <v>13736</v>
      </c>
      <c r="M53" s="59" t="s">
        <v>146</v>
      </c>
      <c r="N53" s="59">
        <v>5</v>
      </c>
      <c r="O53" s="59">
        <v>3</v>
      </c>
      <c r="P53" s="59">
        <v>2</v>
      </c>
    </row>
    <row r="54" spans="1:16" x14ac:dyDescent="0.25">
      <c r="A54" s="57" t="s">
        <v>321</v>
      </c>
      <c r="B54" s="37" t="s">
        <v>322</v>
      </c>
      <c r="C54" s="57" t="s">
        <v>323</v>
      </c>
      <c r="D54" s="57" t="s">
        <v>406</v>
      </c>
      <c r="E54" s="57" t="s">
        <v>81</v>
      </c>
      <c r="F54" s="67">
        <v>-0.27</v>
      </c>
      <c r="G54" s="58">
        <v>37</v>
      </c>
      <c r="H54" s="58" t="s">
        <v>146</v>
      </c>
      <c r="I54" s="58">
        <v>4</v>
      </c>
      <c r="J54" s="58">
        <v>2</v>
      </c>
      <c r="K54" s="58">
        <v>2</v>
      </c>
      <c r="L54" s="65">
        <v>20613</v>
      </c>
      <c r="M54" s="59" t="s">
        <v>230</v>
      </c>
      <c r="N54" s="59">
        <v>7</v>
      </c>
      <c r="O54" s="59">
        <v>4</v>
      </c>
      <c r="P54" s="59">
        <v>3</v>
      </c>
    </row>
    <row r="55" spans="1:16" x14ac:dyDescent="0.25">
      <c r="A55" s="57" t="s">
        <v>200</v>
      </c>
      <c r="B55" s="37" t="s">
        <v>201</v>
      </c>
      <c r="C55" s="57" t="s">
        <v>202</v>
      </c>
      <c r="D55" s="57" t="s">
        <v>406</v>
      </c>
      <c r="E55" s="57" t="s">
        <v>81</v>
      </c>
      <c r="F55" s="67">
        <v>-0.89100000000000001</v>
      </c>
      <c r="G55" s="58">
        <v>71</v>
      </c>
      <c r="H55" s="58" t="s">
        <v>230</v>
      </c>
      <c r="I55" s="58">
        <v>7</v>
      </c>
      <c r="J55" s="58">
        <v>4</v>
      </c>
      <c r="K55" s="58">
        <v>3</v>
      </c>
      <c r="L55" s="65">
        <v>28160</v>
      </c>
      <c r="M55" s="59" t="s">
        <v>324</v>
      </c>
      <c r="N55" s="59">
        <v>9</v>
      </c>
      <c r="O55" s="59">
        <v>5</v>
      </c>
      <c r="P55" s="59">
        <v>4</v>
      </c>
    </row>
    <row r="56" spans="1:16" x14ac:dyDescent="0.25">
      <c r="A56" s="57" t="s">
        <v>376</v>
      </c>
      <c r="B56" s="37" t="s">
        <v>377</v>
      </c>
      <c r="C56" s="57" t="s">
        <v>175</v>
      </c>
      <c r="D56" s="57" t="s">
        <v>406</v>
      </c>
      <c r="E56" s="57" t="s">
        <v>81</v>
      </c>
      <c r="F56" s="67">
        <v>-1.2989999999999999</v>
      </c>
      <c r="G56" s="58">
        <v>99</v>
      </c>
      <c r="H56" s="58" t="s">
        <v>324</v>
      </c>
      <c r="I56" s="58">
        <v>9</v>
      </c>
      <c r="J56" s="58">
        <v>5</v>
      </c>
      <c r="K56" s="58">
        <v>4</v>
      </c>
      <c r="L56" s="65">
        <v>30980</v>
      </c>
      <c r="M56" s="59" t="s">
        <v>356</v>
      </c>
      <c r="N56" s="59">
        <v>10</v>
      </c>
      <c r="O56" s="59">
        <v>5</v>
      </c>
      <c r="P56" s="59">
        <v>4</v>
      </c>
    </row>
    <row r="57" spans="1:16" x14ac:dyDescent="0.25">
      <c r="A57" s="57" t="s">
        <v>333</v>
      </c>
      <c r="B57" s="37" t="s">
        <v>334</v>
      </c>
      <c r="C57" s="57" t="s">
        <v>175</v>
      </c>
      <c r="D57" s="57" t="s">
        <v>406</v>
      </c>
      <c r="E57" s="57" t="s">
        <v>81</v>
      </c>
      <c r="F57" s="67">
        <v>-0.85299999999999998</v>
      </c>
      <c r="G57" s="58">
        <v>68</v>
      </c>
      <c r="H57" s="58" t="s">
        <v>230</v>
      </c>
      <c r="I57" s="58">
        <v>6</v>
      </c>
      <c r="J57" s="58">
        <v>3</v>
      </c>
      <c r="K57" s="58">
        <v>3</v>
      </c>
      <c r="L57" s="65">
        <v>27816</v>
      </c>
      <c r="M57" s="59" t="s">
        <v>324</v>
      </c>
      <c r="N57" s="59">
        <v>9</v>
      </c>
      <c r="O57" s="59">
        <v>5</v>
      </c>
      <c r="P57" s="59">
        <v>4</v>
      </c>
    </row>
    <row r="58" spans="1:16" x14ac:dyDescent="0.25">
      <c r="A58" s="57" t="s">
        <v>227</v>
      </c>
      <c r="B58" s="37" t="s">
        <v>228</v>
      </c>
      <c r="C58" s="57" t="s">
        <v>229</v>
      </c>
      <c r="D58" s="57" t="s">
        <v>414</v>
      </c>
      <c r="E58" s="57" t="s">
        <v>51</v>
      </c>
      <c r="F58" s="67">
        <v>0.18099999999999999</v>
      </c>
      <c r="G58" s="58">
        <v>19</v>
      </c>
      <c r="H58" s="58" t="s">
        <v>93</v>
      </c>
      <c r="I58" s="58">
        <v>2</v>
      </c>
      <c r="J58" s="58">
        <v>1</v>
      </c>
      <c r="K58" s="58">
        <v>1</v>
      </c>
      <c r="L58" s="65">
        <v>13830</v>
      </c>
      <c r="M58" s="59" t="s">
        <v>146</v>
      </c>
      <c r="N58" s="59">
        <v>5</v>
      </c>
      <c r="O58" s="59">
        <v>3</v>
      </c>
      <c r="P58" s="59">
        <v>2</v>
      </c>
    </row>
    <row r="59" spans="1:16" x14ac:dyDescent="0.25">
      <c r="A59" s="57" t="s">
        <v>61</v>
      </c>
      <c r="B59" s="37" t="s">
        <v>62</v>
      </c>
      <c r="C59" s="57" t="s">
        <v>63</v>
      </c>
      <c r="D59" s="57" t="s">
        <v>414</v>
      </c>
      <c r="E59" s="57" t="s">
        <v>64</v>
      </c>
      <c r="F59" s="67">
        <v>0.23799999999999999</v>
      </c>
      <c r="G59" s="58">
        <v>16</v>
      </c>
      <c r="H59" s="58" t="s">
        <v>93</v>
      </c>
      <c r="I59" s="58">
        <v>2</v>
      </c>
      <c r="J59" s="58">
        <v>1</v>
      </c>
      <c r="K59" s="58">
        <v>1</v>
      </c>
      <c r="L59" s="65">
        <v>12906</v>
      </c>
      <c r="M59" s="59" t="s">
        <v>146</v>
      </c>
      <c r="N59" s="59">
        <v>4</v>
      </c>
      <c r="O59" s="59">
        <v>2</v>
      </c>
      <c r="P59" s="59">
        <v>2</v>
      </c>
    </row>
    <row r="60" spans="1:16" x14ac:dyDescent="0.25">
      <c r="A60" s="57" t="s">
        <v>360</v>
      </c>
      <c r="B60" s="37" t="s">
        <v>361</v>
      </c>
      <c r="C60" s="57" t="s">
        <v>106</v>
      </c>
      <c r="D60" s="57" t="s">
        <v>414</v>
      </c>
      <c r="E60" s="57" t="s">
        <v>51</v>
      </c>
      <c r="F60" s="67">
        <v>-0.83499999999999996</v>
      </c>
      <c r="G60" s="58">
        <v>65</v>
      </c>
      <c r="H60" s="58" t="s">
        <v>230</v>
      </c>
      <c r="I60" s="58">
        <v>6</v>
      </c>
      <c r="J60" s="58">
        <v>3</v>
      </c>
      <c r="K60" s="58">
        <v>3</v>
      </c>
      <c r="L60" s="65">
        <v>27647</v>
      </c>
      <c r="M60" s="59" t="s">
        <v>324</v>
      </c>
      <c r="N60" s="59">
        <v>9</v>
      </c>
      <c r="O60" s="59">
        <v>5</v>
      </c>
      <c r="P60" s="59">
        <v>4</v>
      </c>
    </row>
    <row r="61" spans="1:16" x14ac:dyDescent="0.25">
      <c r="A61" s="57" t="s">
        <v>104</v>
      </c>
      <c r="B61" s="37" t="s">
        <v>105</v>
      </c>
      <c r="C61" s="57" t="s">
        <v>106</v>
      </c>
      <c r="D61" s="57" t="s">
        <v>414</v>
      </c>
      <c r="E61" s="57" t="s">
        <v>51</v>
      </c>
      <c r="F61" s="67">
        <v>-0.161</v>
      </c>
      <c r="G61" s="58">
        <v>32</v>
      </c>
      <c r="H61" s="58" t="s">
        <v>146</v>
      </c>
      <c r="I61" s="58">
        <v>3</v>
      </c>
      <c r="J61" s="58">
        <v>2</v>
      </c>
      <c r="K61" s="58">
        <v>2</v>
      </c>
      <c r="L61" s="65">
        <v>19053</v>
      </c>
      <c r="M61" s="59" t="s">
        <v>230</v>
      </c>
      <c r="N61" s="59">
        <v>6</v>
      </c>
      <c r="O61" s="59">
        <v>3</v>
      </c>
      <c r="P61" s="59">
        <v>3</v>
      </c>
    </row>
    <row r="62" spans="1:16" x14ac:dyDescent="0.25">
      <c r="A62" s="57" t="s">
        <v>219</v>
      </c>
      <c r="B62" s="37" t="s">
        <v>220</v>
      </c>
      <c r="C62" s="57" t="s">
        <v>56</v>
      </c>
      <c r="D62" s="57" t="s">
        <v>414</v>
      </c>
      <c r="E62" s="57" t="s">
        <v>51</v>
      </c>
      <c r="F62" s="67">
        <v>-0.27500000000000002</v>
      </c>
      <c r="G62" s="58">
        <v>38</v>
      </c>
      <c r="H62" s="58" t="s">
        <v>146</v>
      </c>
      <c r="I62" s="58">
        <v>4</v>
      </c>
      <c r="J62" s="58">
        <v>2</v>
      </c>
      <c r="K62" s="58">
        <v>2</v>
      </c>
      <c r="L62" s="65">
        <v>20681</v>
      </c>
      <c r="M62" s="59" t="s">
        <v>230</v>
      </c>
      <c r="N62" s="59">
        <v>7</v>
      </c>
      <c r="O62" s="59">
        <v>4</v>
      </c>
      <c r="P62" s="59">
        <v>3</v>
      </c>
    </row>
    <row r="63" spans="1:16" x14ac:dyDescent="0.25">
      <c r="A63" s="57" t="s">
        <v>224</v>
      </c>
      <c r="B63" s="37" t="s">
        <v>225</v>
      </c>
      <c r="C63" s="57" t="s">
        <v>226</v>
      </c>
      <c r="D63" s="57" t="s">
        <v>414</v>
      </c>
      <c r="E63" s="57" t="s">
        <v>51</v>
      </c>
      <c r="F63" s="67">
        <v>-1.7999999999999999E-2</v>
      </c>
      <c r="G63" s="58">
        <v>24</v>
      </c>
      <c r="H63" s="58" t="s">
        <v>128</v>
      </c>
      <c r="I63" s="58">
        <v>3</v>
      </c>
      <c r="J63" s="58">
        <v>2</v>
      </c>
      <c r="K63" s="58">
        <v>1</v>
      </c>
      <c r="L63" s="65">
        <v>16958</v>
      </c>
      <c r="M63" s="59" t="s">
        <v>230</v>
      </c>
      <c r="N63" s="59">
        <v>6</v>
      </c>
      <c r="O63" s="59">
        <v>3</v>
      </c>
      <c r="P63" s="59">
        <v>3</v>
      </c>
    </row>
    <row r="64" spans="1:16" x14ac:dyDescent="0.25">
      <c r="A64" s="57" t="s">
        <v>70</v>
      </c>
      <c r="B64" s="37" t="s">
        <v>71</v>
      </c>
      <c r="C64" s="57" t="s">
        <v>56</v>
      </c>
      <c r="D64" s="57" t="s">
        <v>414</v>
      </c>
      <c r="E64" s="57" t="s">
        <v>51</v>
      </c>
      <c r="F64" s="67">
        <v>0.44500000000000001</v>
      </c>
      <c r="G64" s="58">
        <v>9</v>
      </c>
      <c r="H64" s="58" t="s">
        <v>52</v>
      </c>
      <c r="I64" s="58">
        <v>1</v>
      </c>
      <c r="J64" s="58">
        <v>1</v>
      </c>
      <c r="K64" s="58">
        <v>1</v>
      </c>
      <c r="L64" s="65">
        <v>9836</v>
      </c>
      <c r="M64" s="59" t="s">
        <v>146</v>
      </c>
      <c r="N64" s="59">
        <v>3</v>
      </c>
      <c r="O64" s="59">
        <v>2</v>
      </c>
      <c r="P64" s="59">
        <v>2</v>
      </c>
    </row>
    <row r="65" spans="1:16" x14ac:dyDescent="0.25">
      <c r="A65" s="57" t="s">
        <v>54</v>
      </c>
      <c r="B65" s="37" t="s">
        <v>55</v>
      </c>
      <c r="C65" s="57" t="s">
        <v>56</v>
      </c>
      <c r="D65" s="57" t="s">
        <v>414</v>
      </c>
      <c r="E65" s="57" t="s">
        <v>51</v>
      </c>
      <c r="F65" s="67">
        <v>0.94599999999999995</v>
      </c>
      <c r="G65" s="58">
        <v>1</v>
      </c>
      <c r="H65" s="58" t="s">
        <v>52</v>
      </c>
      <c r="I65" s="58">
        <v>1</v>
      </c>
      <c r="J65" s="58">
        <v>1</v>
      </c>
      <c r="K65" s="58">
        <v>1</v>
      </c>
      <c r="L65" s="65">
        <v>3971</v>
      </c>
      <c r="M65" s="59" t="s">
        <v>93</v>
      </c>
      <c r="N65" s="59">
        <v>2</v>
      </c>
      <c r="O65" s="59">
        <v>1</v>
      </c>
      <c r="P65" s="59">
        <v>1</v>
      </c>
    </row>
    <row r="66" spans="1:16" x14ac:dyDescent="0.25">
      <c r="A66" s="57" t="s">
        <v>243</v>
      </c>
      <c r="B66" s="37" t="s">
        <v>244</v>
      </c>
      <c r="C66" s="57" t="s">
        <v>233</v>
      </c>
      <c r="D66" s="57" t="s">
        <v>408</v>
      </c>
      <c r="E66" s="57" t="s">
        <v>103</v>
      </c>
      <c r="F66" s="67">
        <v>-0.87</v>
      </c>
      <c r="G66" s="58">
        <v>69</v>
      </c>
      <c r="H66" s="58" t="s">
        <v>230</v>
      </c>
      <c r="I66" s="58">
        <v>6</v>
      </c>
      <c r="J66" s="58">
        <v>3</v>
      </c>
      <c r="K66" s="58">
        <v>3</v>
      </c>
      <c r="L66" s="65">
        <v>27969</v>
      </c>
      <c r="M66" s="59" t="s">
        <v>324</v>
      </c>
      <c r="N66" s="59">
        <v>9</v>
      </c>
      <c r="O66" s="59">
        <v>5</v>
      </c>
      <c r="P66" s="59">
        <v>4</v>
      </c>
    </row>
    <row r="67" spans="1:16" x14ac:dyDescent="0.25">
      <c r="A67" s="57" t="s">
        <v>231</v>
      </c>
      <c r="B67" s="37" t="s">
        <v>232</v>
      </c>
      <c r="C67" s="57" t="s">
        <v>233</v>
      </c>
      <c r="D67" s="57" t="s">
        <v>408</v>
      </c>
      <c r="E67" s="57" t="s">
        <v>103</v>
      </c>
      <c r="F67" s="67">
        <v>-1.427</v>
      </c>
      <c r="G67" s="58">
        <v>105</v>
      </c>
      <c r="H67" s="58" t="s">
        <v>356</v>
      </c>
      <c r="I67" s="58">
        <v>10</v>
      </c>
      <c r="J67" s="58">
        <v>5</v>
      </c>
      <c r="K67" s="58">
        <v>4</v>
      </c>
      <c r="L67" s="65">
        <v>31535</v>
      </c>
      <c r="M67" s="59" t="s">
        <v>356</v>
      </c>
      <c r="N67" s="59">
        <v>10</v>
      </c>
      <c r="O67" s="59">
        <v>5</v>
      </c>
      <c r="P67" s="59">
        <v>4</v>
      </c>
    </row>
    <row r="68" spans="1:16" x14ac:dyDescent="0.25">
      <c r="A68" s="57" t="s">
        <v>253</v>
      </c>
      <c r="B68" s="37" t="s">
        <v>254</v>
      </c>
      <c r="C68" s="57" t="s">
        <v>160</v>
      </c>
      <c r="D68" s="57" t="s">
        <v>414</v>
      </c>
      <c r="E68" s="57" t="s">
        <v>145</v>
      </c>
      <c r="F68" s="67">
        <v>-0.73299999999999998</v>
      </c>
      <c r="G68" s="58">
        <v>58</v>
      </c>
      <c r="H68" s="58" t="s">
        <v>146</v>
      </c>
      <c r="I68" s="58">
        <v>5</v>
      </c>
      <c r="J68" s="58">
        <v>3</v>
      </c>
      <c r="K68" s="58">
        <v>2</v>
      </c>
      <c r="L68" s="65">
        <v>26616</v>
      </c>
      <c r="M68" s="59" t="s">
        <v>324</v>
      </c>
      <c r="N68" s="59">
        <v>9</v>
      </c>
      <c r="O68" s="59">
        <v>5</v>
      </c>
      <c r="P68" s="59">
        <v>4</v>
      </c>
    </row>
    <row r="69" spans="1:16" x14ac:dyDescent="0.25">
      <c r="A69" s="57" t="s">
        <v>158</v>
      </c>
      <c r="B69" s="37" t="s">
        <v>159</v>
      </c>
      <c r="C69" s="57" t="s">
        <v>160</v>
      </c>
      <c r="D69" s="57" t="s">
        <v>414</v>
      </c>
      <c r="E69" s="57" t="s">
        <v>145</v>
      </c>
      <c r="F69" s="67">
        <v>-1.478</v>
      </c>
      <c r="G69" s="58">
        <v>107</v>
      </c>
      <c r="H69" s="58" t="s">
        <v>356</v>
      </c>
      <c r="I69" s="58">
        <v>10</v>
      </c>
      <c r="J69" s="58">
        <v>5</v>
      </c>
      <c r="K69" s="58">
        <v>4</v>
      </c>
      <c r="L69" s="65">
        <v>31713</v>
      </c>
      <c r="M69" s="59" t="s">
        <v>356</v>
      </c>
      <c r="N69" s="59">
        <v>10</v>
      </c>
      <c r="O69" s="59">
        <v>5</v>
      </c>
      <c r="P69" s="59">
        <v>4</v>
      </c>
    </row>
    <row r="70" spans="1:16" x14ac:dyDescent="0.25">
      <c r="A70" s="57" t="s">
        <v>266</v>
      </c>
      <c r="B70" s="37" t="s">
        <v>267</v>
      </c>
      <c r="C70" s="57" t="s">
        <v>265</v>
      </c>
      <c r="D70" s="57" t="s">
        <v>408</v>
      </c>
      <c r="E70" s="57" t="s">
        <v>103</v>
      </c>
      <c r="F70" s="67">
        <v>-0.47399999999999998</v>
      </c>
      <c r="G70" s="58">
        <v>44</v>
      </c>
      <c r="H70" s="58" t="s">
        <v>146</v>
      </c>
      <c r="I70" s="58">
        <v>4</v>
      </c>
      <c r="J70" s="58">
        <v>2</v>
      </c>
      <c r="K70" s="58">
        <v>2</v>
      </c>
      <c r="L70" s="65">
        <v>23428</v>
      </c>
      <c r="M70" s="59" t="s">
        <v>230</v>
      </c>
      <c r="N70" s="59">
        <v>8</v>
      </c>
      <c r="O70" s="59">
        <v>4</v>
      </c>
      <c r="P70" s="59">
        <v>3</v>
      </c>
    </row>
    <row r="71" spans="1:16" x14ac:dyDescent="0.25">
      <c r="A71" s="57" t="s">
        <v>263</v>
      </c>
      <c r="B71" s="37" t="s">
        <v>264</v>
      </c>
      <c r="C71" s="57" t="s">
        <v>265</v>
      </c>
      <c r="D71" s="57" t="s">
        <v>412</v>
      </c>
      <c r="E71" s="57" t="s">
        <v>103</v>
      </c>
      <c r="F71" s="67">
        <v>-0.95099999999999996</v>
      </c>
      <c r="G71" s="58">
        <v>75</v>
      </c>
      <c r="H71" s="58" t="s">
        <v>230</v>
      </c>
      <c r="I71" s="58">
        <v>7</v>
      </c>
      <c r="J71" s="58">
        <v>4</v>
      </c>
      <c r="K71" s="58">
        <v>3</v>
      </c>
      <c r="L71" s="65">
        <v>28705</v>
      </c>
      <c r="M71" s="59" t="s">
        <v>324</v>
      </c>
      <c r="N71" s="59">
        <v>9</v>
      </c>
      <c r="O71" s="59">
        <v>5</v>
      </c>
      <c r="P71" s="59">
        <v>4</v>
      </c>
    </row>
    <row r="72" spans="1:16" x14ac:dyDescent="0.25">
      <c r="A72" s="57" t="s">
        <v>255</v>
      </c>
      <c r="B72" s="37" t="s">
        <v>256</v>
      </c>
      <c r="C72" s="57" t="s">
        <v>157</v>
      </c>
      <c r="D72" s="57" t="s">
        <v>414</v>
      </c>
      <c r="E72" s="57" t="s">
        <v>145</v>
      </c>
      <c r="F72" s="67">
        <v>-1.1639999999999999</v>
      </c>
      <c r="G72" s="58">
        <v>89</v>
      </c>
      <c r="H72" s="58" t="s">
        <v>308</v>
      </c>
      <c r="I72" s="58">
        <v>8</v>
      </c>
      <c r="J72" s="58">
        <v>4</v>
      </c>
      <c r="K72" s="58">
        <v>4</v>
      </c>
      <c r="L72" s="65">
        <v>30258</v>
      </c>
      <c r="M72" s="59" t="s">
        <v>356</v>
      </c>
      <c r="N72" s="59">
        <v>10</v>
      </c>
      <c r="O72" s="59">
        <v>5</v>
      </c>
      <c r="P72" s="59">
        <v>4</v>
      </c>
    </row>
    <row r="73" spans="1:16" x14ac:dyDescent="0.25">
      <c r="A73" s="57" t="s">
        <v>155</v>
      </c>
      <c r="B73" s="37" t="s">
        <v>156</v>
      </c>
      <c r="C73" s="57" t="s">
        <v>157</v>
      </c>
      <c r="D73" s="57" t="s">
        <v>414</v>
      </c>
      <c r="E73" s="57" t="s">
        <v>145</v>
      </c>
      <c r="F73" s="67">
        <v>-1.1970000000000001</v>
      </c>
      <c r="G73" s="58">
        <v>90</v>
      </c>
      <c r="H73" s="58" t="s">
        <v>308</v>
      </c>
      <c r="I73" s="58">
        <v>8</v>
      </c>
      <c r="J73" s="58">
        <v>4</v>
      </c>
      <c r="K73" s="58">
        <v>4</v>
      </c>
      <c r="L73" s="65">
        <v>30442</v>
      </c>
      <c r="M73" s="59" t="s">
        <v>356</v>
      </c>
      <c r="N73" s="59">
        <v>10</v>
      </c>
      <c r="O73" s="59">
        <v>5</v>
      </c>
      <c r="P73" s="59">
        <v>4</v>
      </c>
    </row>
    <row r="74" spans="1:16" x14ac:dyDescent="0.25">
      <c r="A74" s="57" t="s">
        <v>176</v>
      </c>
      <c r="B74" s="37" t="s">
        <v>177</v>
      </c>
      <c r="C74" s="57" t="s">
        <v>178</v>
      </c>
      <c r="D74" s="57" t="s">
        <v>408</v>
      </c>
      <c r="E74" s="57" t="s">
        <v>103</v>
      </c>
      <c r="F74" s="67">
        <v>-0.76700000000000002</v>
      </c>
      <c r="G74" s="58">
        <v>60</v>
      </c>
      <c r="H74" s="58" t="s">
        <v>230</v>
      </c>
      <c r="I74" s="58">
        <v>6</v>
      </c>
      <c r="J74" s="58">
        <v>3</v>
      </c>
      <c r="K74" s="58">
        <v>3</v>
      </c>
      <c r="L74" s="65">
        <v>26974</v>
      </c>
      <c r="M74" s="59" t="s">
        <v>324</v>
      </c>
      <c r="N74" s="59">
        <v>9</v>
      </c>
      <c r="O74" s="59">
        <v>5</v>
      </c>
      <c r="P74" s="59">
        <v>4</v>
      </c>
    </row>
    <row r="75" spans="1:16" x14ac:dyDescent="0.25">
      <c r="A75" s="57" t="s">
        <v>283</v>
      </c>
      <c r="B75" s="37" t="s">
        <v>284</v>
      </c>
      <c r="C75" s="57" t="s">
        <v>178</v>
      </c>
      <c r="D75" s="57" t="s">
        <v>408</v>
      </c>
      <c r="E75" s="57" t="s">
        <v>103</v>
      </c>
      <c r="F75" s="67">
        <v>-1.2150000000000001</v>
      </c>
      <c r="G75" s="58">
        <v>93</v>
      </c>
      <c r="H75" s="58" t="s">
        <v>308</v>
      </c>
      <c r="I75" s="58">
        <v>8</v>
      </c>
      <c r="J75" s="58">
        <v>4</v>
      </c>
      <c r="K75" s="58">
        <v>4</v>
      </c>
      <c r="L75" s="65">
        <v>30559</v>
      </c>
      <c r="M75" s="59" t="s">
        <v>356</v>
      </c>
      <c r="N75" s="59">
        <v>10</v>
      </c>
      <c r="O75" s="59">
        <v>5</v>
      </c>
      <c r="P75" s="59">
        <v>4</v>
      </c>
    </row>
    <row r="76" spans="1:16" x14ac:dyDescent="0.25">
      <c r="A76" s="57" t="s">
        <v>211</v>
      </c>
      <c r="B76" s="37" t="s">
        <v>212</v>
      </c>
      <c r="C76" s="57" t="s">
        <v>213</v>
      </c>
      <c r="D76" s="57" t="s">
        <v>408</v>
      </c>
      <c r="E76" s="57" t="s">
        <v>103</v>
      </c>
      <c r="F76" s="67">
        <v>-1.325</v>
      </c>
      <c r="G76" s="58">
        <v>100</v>
      </c>
      <c r="H76" s="58" t="s">
        <v>324</v>
      </c>
      <c r="I76" s="58">
        <v>9</v>
      </c>
      <c r="J76" s="58">
        <v>5</v>
      </c>
      <c r="K76" s="58">
        <v>4</v>
      </c>
      <c r="L76" s="65">
        <v>31100</v>
      </c>
      <c r="M76" s="59" t="s">
        <v>356</v>
      </c>
      <c r="N76" s="59">
        <v>10</v>
      </c>
      <c r="O76" s="59">
        <v>5</v>
      </c>
      <c r="P76" s="59">
        <v>4</v>
      </c>
    </row>
    <row r="77" spans="1:16" x14ac:dyDescent="0.25">
      <c r="A77" s="57" t="s">
        <v>214</v>
      </c>
      <c r="B77" s="37" t="s">
        <v>215</v>
      </c>
      <c r="C77" s="57" t="s">
        <v>216</v>
      </c>
      <c r="D77" s="57" t="s">
        <v>409</v>
      </c>
      <c r="E77" s="57" t="s">
        <v>103</v>
      </c>
      <c r="F77" s="67">
        <v>-1.4179999999999999</v>
      </c>
      <c r="G77" s="58">
        <v>104</v>
      </c>
      <c r="H77" s="58" t="s">
        <v>324</v>
      </c>
      <c r="I77" s="58">
        <v>9</v>
      </c>
      <c r="J77" s="58">
        <v>5</v>
      </c>
      <c r="K77" s="58">
        <v>4</v>
      </c>
      <c r="L77" s="65">
        <v>31493</v>
      </c>
      <c r="M77" s="59" t="s">
        <v>356</v>
      </c>
      <c r="N77" s="59">
        <v>10</v>
      </c>
      <c r="O77" s="59">
        <v>5</v>
      </c>
      <c r="P77" s="59">
        <v>4</v>
      </c>
    </row>
    <row r="78" spans="1:16" x14ac:dyDescent="0.25">
      <c r="A78" s="57" t="s">
        <v>353</v>
      </c>
      <c r="B78" s="37" t="s">
        <v>354</v>
      </c>
      <c r="C78" s="57" t="s">
        <v>355</v>
      </c>
      <c r="D78" s="57" t="s">
        <v>408</v>
      </c>
      <c r="E78" s="57" t="s">
        <v>51</v>
      </c>
      <c r="F78" s="67">
        <v>-0.24099999999999999</v>
      </c>
      <c r="G78" s="58">
        <v>36</v>
      </c>
      <c r="H78" s="58" t="s">
        <v>146</v>
      </c>
      <c r="I78" s="58">
        <v>4</v>
      </c>
      <c r="J78" s="58">
        <v>2</v>
      </c>
      <c r="K78" s="58">
        <v>2</v>
      </c>
      <c r="L78" s="65">
        <v>20206</v>
      </c>
      <c r="M78" s="59" t="s">
        <v>230</v>
      </c>
      <c r="N78" s="59">
        <v>7</v>
      </c>
      <c r="O78" s="59">
        <v>4</v>
      </c>
      <c r="P78" s="59">
        <v>3</v>
      </c>
    </row>
    <row r="79" spans="1:16" x14ac:dyDescent="0.25">
      <c r="A79" s="57" t="s">
        <v>221</v>
      </c>
      <c r="B79" s="37" t="s">
        <v>222</v>
      </c>
      <c r="C79" s="57" t="s">
        <v>223</v>
      </c>
      <c r="D79" s="57" t="s">
        <v>408</v>
      </c>
      <c r="E79" s="57" t="s">
        <v>51</v>
      </c>
      <c r="F79" s="67">
        <v>7.0000000000000007E-2</v>
      </c>
      <c r="G79" s="58">
        <v>22</v>
      </c>
      <c r="H79" s="58" t="s">
        <v>93</v>
      </c>
      <c r="I79" s="58">
        <v>2</v>
      </c>
      <c r="J79" s="58">
        <v>1</v>
      </c>
      <c r="K79" s="58">
        <v>1</v>
      </c>
      <c r="L79" s="65">
        <v>15599</v>
      </c>
      <c r="M79" s="59" t="s">
        <v>146</v>
      </c>
      <c r="N79" s="59">
        <v>5</v>
      </c>
      <c r="O79" s="59">
        <v>3</v>
      </c>
      <c r="P79" s="59">
        <v>2</v>
      </c>
    </row>
    <row r="80" spans="1:16" x14ac:dyDescent="0.25">
      <c r="A80" s="57" t="s">
        <v>245</v>
      </c>
      <c r="B80" s="37" t="s">
        <v>246</v>
      </c>
      <c r="C80" s="57" t="s">
        <v>223</v>
      </c>
      <c r="D80" s="57" t="s">
        <v>408</v>
      </c>
      <c r="E80" s="57" t="s">
        <v>51</v>
      </c>
      <c r="F80" s="67">
        <v>-0.89100000000000001</v>
      </c>
      <c r="G80" s="58">
        <v>70</v>
      </c>
      <c r="H80" s="58" t="s">
        <v>230</v>
      </c>
      <c r="I80" s="58">
        <v>6</v>
      </c>
      <c r="J80" s="58">
        <v>3</v>
      </c>
      <c r="K80" s="58">
        <v>3</v>
      </c>
      <c r="L80" s="65">
        <v>28158</v>
      </c>
      <c r="M80" s="59" t="s">
        <v>324</v>
      </c>
      <c r="N80" s="59">
        <v>9</v>
      </c>
      <c r="O80" s="59">
        <v>5</v>
      </c>
      <c r="P80" s="59">
        <v>4</v>
      </c>
    </row>
    <row r="81" spans="1:16" x14ac:dyDescent="0.25">
      <c r="A81" s="57" t="s">
        <v>75</v>
      </c>
      <c r="B81" s="37" t="s">
        <v>76</v>
      </c>
      <c r="C81" s="57" t="s">
        <v>77</v>
      </c>
      <c r="D81" s="57" t="s">
        <v>408</v>
      </c>
      <c r="E81" s="57" t="s">
        <v>51</v>
      </c>
      <c r="F81" s="67">
        <v>0.307</v>
      </c>
      <c r="G81" s="58">
        <v>13</v>
      </c>
      <c r="H81" s="58" t="s">
        <v>93</v>
      </c>
      <c r="I81" s="58">
        <v>2</v>
      </c>
      <c r="J81" s="58">
        <v>1</v>
      </c>
      <c r="K81" s="58">
        <v>1</v>
      </c>
      <c r="L81" s="65">
        <v>11829</v>
      </c>
      <c r="M81" s="59" t="s">
        <v>146</v>
      </c>
      <c r="N81" s="59">
        <v>4</v>
      </c>
      <c r="O81" s="59">
        <v>2</v>
      </c>
      <c r="P81" s="59">
        <v>2</v>
      </c>
    </row>
    <row r="82" spans="1:16" x14ac:dyDescent="0.25">
      <c r="A82" s="57" t="s">
        <v>239</v>
      </c>
      <c r="B82" s="37" t="s">
        <v>240</v>
      </c>
      <c r="C82" s="57" t="s">
        <v>77</v>
      </c>
      <c r="D82" s="57" t="s">
        <v>408</v>
      </c>
      <c r="E82" s="57" t="s">
        <v>51</v>
      </c>
      <c r="F82" s="67">
        <v>7.0000000000000001E-3</v>
      </c>
      <c r="G82" s="58">
        <v>23</v>
      </c>
      <c r="H82" s="58" t="s">
        <v>93</v>
      </c>
      <c r="I82" s="58">
        <v>2</v>
      </c>
      <c r="J82" s="58">
        <v>1</v>
      </c>
      <c r="K82" s="58">
        <v>1</v>
      </c>
      <c r="L82" s="65">
        <v>16572</v>
      </c>
      <c r="M82" s="59" t="s">
        <v>230</v>
      </c>
      <c r="N82" s="59">
        <v>6</v>
      </c>
      <c r="O82" s="59">
        <v>3</v>
      </c>
      <c r="P82" s="59">
        <v>3</v>
      </c>
    </row>
    <row r="83" spans="1:16" x14ac:dyDescent="0.25">
      <c r="A83" s="57" t="s">
        <v>194</v>
      </c>
      <c r="B83" s="37" t="s">
        <v>195</v>
      </c>
      <c r="C83" s="57" t="s">
        <v>196</v>
      </c>
      <c r="D83" s="57" t="s">
        <v>408</v>
      </c>
      <c r="E83" s="57" t="s">
        <v>51</v>
      </c>
      <c r="F83" s="67">
        <v>0.59199999999999997</v>
      </c>
      <c r="G83" s="58">
        <v>6</v>
      </c>
      <c r="H83" s="58" t="s">
        <v>52</v>
      </c>
      <c r="I83" s="58">
        <v>1</v>
      </c>
      <c r="J83" s="58">
        <v>1</v>
      </c>
      <c r="K83" s="58">
        <v>1</v>
      </c>
      <c r="L83" s="65">
        <v>7850</v>
      </c>
      <c r="M83" s="59" t="s">
        <v>128</v>
      </c>
      <c r="N83" s="59">
        <v>3</v>
      </c>
      <c r="O83" s="59">
        <v>2</v>
      </c>
      <c r="P83" s="59">
        <v>1</v>
      </c>
    </row>
    <row r="84" spans="1:16" x14ac:dyDescent="0.25">
      <c r="A84" s="57" t="s">
        <v>382</v>
      </c>
      <c r="B84" s="37" t="s">
        <v>383</v>
      </c>
      <c r="C84" s="57" t="s">
        <v>196</v>
      </c>
      <c r="D84" s="57" t="s">
        <v>408</v>
      </c>
      <c r="E84" s="57" t="s">
        <v>51</v>
      </c>
      <c r="F84" s="67">
        <v>-1.532</v>
      </c>
      <c r="G84" s="58">
        <v>108</v>
      </c>
      <c r="H84" s="58" t="s">
        <v>356</v>
      </c>
      <c r="I84" s="58">
        <v>10</v>
      </c>
      <c r="J84" s="58">
        <v>5</v>
      </c>
      <c r="K84" s="58">
        <v>4</v>
      </c>
      <c r="L84" s="65">
        <v>31872</v>
      </c>
      <c r="M84" s="59" t="s">
        <v>356</v>
      </c>
      <c r="N84" s="59">
        <v>10</v>
      </c>
      <c r="O84" s="59">
        <v>5</v>
      </c>
      <c r="P84" s="59">
        <v>4</v>
      </c>
    </row>
    <row r="85" spans="1:16" x14ac:dyDescent="0.25">
      <c r="A85" s="57" t="s">
        <v>140</v>
      </c>
      <c r="B85" s="37" t="s">
        <v>141</v>
      </c>
      <c r="C85" s="57" t="s">
        <v>92</v>
      </c>
      <c r="D85" s="57" t="s">
        <v>410</v>
      </c>
      <c r="E85" s="57" t="s">
        <v>51</v>
      </c>
      <c r="F85" s="67">
        <v>-9.2999999999999999E-2</v>
      </c>
      <c r="G85" s="58">
        <v>26</v>
      </c>
      <c r="H85" s="58" t="s">
        <v>128</v>
      </c>
      <c r="I85" s="58">
        <v>3</v>
      </c>
      <c r="J85" s="58">
        <v>2</v>
      </c>
      <c r="K85" s="58">
        <v>1</v>
      </c>
      <c r="L85" s="65">
        <v>18024</v>
      </c>
      <c r="M85" s="59" t="s">
        <v>230</v>
      </c>
      <c r="N85" s="59">
        <v>6</v>
      </c>
      <c r="O85" s="59">
        <v>3</v>
      </c>
      <c r="P85" s="59">
        <v>3</v>
      </c>
    </row>
    <row r="86" spans="1:16" x14ac:dyDescent="0.25">
      <c r="A86" s="57" t="s">
        <v>280</v>
      </c>
      <c r="B86" s="37" t="s">
        <v>281</v>
      </c>
      <c r="C86" s="57" t="s">
        <v>282</v>
      </c>
      <c r="D86" s="57" t="s">
        <v>410</v>
      </c>
      <c r="E86" s="57" t="s">
        <v>51</v>
      </c>
      <c r="F86" s="67">
        <v>-0.98399999999999999</v>
      </c>
      <c r="G86" s="58">
        <v>79</v>
      </c>
      <c r="H86" s="58" t="s">
        <v>230</v>
      </c>
      <c r="I86" s="58">
        <v>7</v>
      </c>
      <c r="J86" s="58">
        <v>4</v>
      </c>
      <c r="K86" s="58">
        <v>3</v>
      </c>
      <c r="L86" s="65">
        <v>28944</v>
      </c>
      <c r="M86" s="59" t="s">
        <v>324</v>
      </c>
      <c r="N86" s="59">
        <v>9</v>
      </c>
      <c r="O86" s="59">
        <v>5</v>
      </c>
      <c r="P86" s="59">
        <v>4</v>
      </c>
    </row>
    <row r="87" spans="1:16" x14ac:dyDescent="0.25">
      <c r="A87" s="57" t="s">
        <v>237</v>
      </c>
      <c r="B87" s="37" t="s">
        <v>238</v>
      </c>
      <c r="C87" s="57" t="s">
        <v>74</v>
      </c>
      <c r="D87" s="57" t="s">
        <v>410</v>
      </c>
      <c r="E87" s="57" t="s">
        <v>51</v>
      </c>
      <c r="F87" s="67">
        <v>0.308</v>
      </c>
      <c r="G87" s="58">
        <v>12</v>
      </c>
      <c r="H87" s="58" t="s">
        <v>52</v>
      </c>
      <c r="I87" s="58">
        <v>1</v>
      </c>
      <c r="J87" s="58">
        <v>1</v>
      </c>
      <c r="K87" s="58">
        <v>1</v>
      </c>
      <c r="L87" s="65">
        <v>11819</v>
      </c>
      <c r="M87" s="59" t="s">
        <v>146</v>
      </c>
      <c r="N87" s="59">
        <v>4</v>
      </c>
      <c r="O87" s="59">
        <v>2</v>
      </c>
      <c r="P87" s="59">
        <v>2</v>
      </c>
    </row>
    <row r="88" spans="1:16" x14ac:dyDescent="0.25">
      <c r="A88" s="57" t="s">
        <v>58</v>
      </c>
      <c r="B88" s="37" t="s">
        <v>59</v>
      </c>
      <c r="C88" s="57" t="s">
        <v>60</v>
      </c>
      <c r="D88" s="57" t="s">
        <v>410</v>
      </c>
      <c r="E88" s="57" t="s">
        <v>51</v>
      </c>
      <c r="F88" s="67">
        <v>0.83099999999999996</v>
      </c>
      <c r="G88" s="58">
        <v>2</v>
      </c>
      <c r="H88" s="58" t="s">
        <v>52</v>
      </c>
      <c r="I88" s="58">
        <v>1</v>
      </c>
      <c r="J88" s="58">
        <v>1</v>
      </c>
      <c r="K88" s="58">
        <v>1</v>
      </c>
      <c r="L88" s="65">
        <v>5102</v>
      </c>
      <c r="M88" s="59" t="s">
        <v>93</v>
      </c>
      <c r="N88" s="59">
        <v>2</v>
      </c>
      <c r="O88" s="59">
        <v>1</v>
      </c>
      <c r="P88" s="59">
        <v>1</v>
      </c>
    </row>
    <row r="89" spans="1:16" x14ac:dyDescent="0.25">
      <c r="A89" s="57" t="s">
        <v>94</v>
      </c>
      <c r="B89" s="37" t="s">
        <v>95</v>
      </c>
      <c r="C89" s="57" t="s">
        <v>96</v>
      </c>
      <c r="D89" s="57" t="s">
        <v>410</v>
      </c>
      <c r="E89" s="57" t="s">
        <v>51</v>
      </c>
      <c r="F89" s="67">
        <v>0.33600000000000002</v>
      </c>
      <c r="G89" s="58">
        <v>11</v>
      </c>
      <c r="H89" s="58" t="s">
        <v>52</v>
      </c>
      <c r="I89" s="58">
        <v>1</v>
      </c>
      <c r="J89" s="58">
        <v>1</v>
      </c>
      <c r="K89" s="58">
        <v>1</v>
      </c>
      <c r="L89" s="65">
        <v>11407</v>
      </c>
      <c r="M89" s="59" t="s">
        <v>146</v>
      </c>
      <c r="N89" s="59">
        <v>4</v>
      </c>
      <c r="O89" s="59">
        <v>2</v>
      </c>
      <c r="P89" s="59">
        <v>2</v>
      </c>
    </row>
    <row r="90" spans="1:16" x14ac:dyDescent="0.25">
      <c r="A90" s="57" t="s">
        <v>90</v>
      </c>
      <c r="B90" s="37" t="s">
        <v>91</v>
      </c>
      <c r="C90" s="57" t="s">
        <v>92</v>
      </c>
      <c r="D90" s="57" t="s">
        <v>410</v>
      </c>
      <c r="E90" s="57" t="s">
        <v>51</v>
      </c>
      <c r="F90" s="67">
        <v>-0.504</v>
      </c>
      <c r="G90" s="58">
        <v>46</v>
      </c>
      <c r="H90" s="58" t="s">
        <v>146</v>
      </c>
      <c r="I90" s="58">
        <v>4</v>
      </c>
      <c r="J90" s="58">
        <v>2</v>
      </c>
      <c r="K90" s="58">
        <v>2</v>
      </c>
      <c r="L90" s="65">
        <v>23865</v>
      </c>
      <c r="M90" s="59" t="s">
        <v>230</v>
      </c>
      <c r="N90" s="59">
        <v>8</v>
      </c>
      <c r="O90" s="59">
        <v>4</v>
      </c>
      <c r="P90" s="59">
        <v>3</v>
      </c>
    </row>
    <row r="91" spans="1:16" x14ac:dyDescent="0.25">
      <c r="A91" s="57" t="s">
        <v>72</v>
      </c>
      <c r="B91" s="37" t="s">
        <v>73</v>
      </c>
      <c r="C91" s="57" t="s">
        <v>74</v>
      </c>
      <c r="D91" s="57" t="s">
        <v>410</v>
      </c>
      <c r="E91" s="57" t="s">
        <v>51</v>
      </c>
      <c r="F91" s="67">
        <v>0.81200000000000006</v>
      </c>
      <c r="G91" s="58">
        <v>3</v>
      </c>
      <c r="H91" s="58" t="s">
        <v>52</v>
      </c>
      <c r="I91" s="58">
        <v>1</v>
      </c>
      <c r="J91" s="58">
        <v>1</v>
      </c>
      <c r="K91" s="58">
        <v>1</v>
      </c>
      <c r="L91" s="65">
        <v>5289</v>
      </c>
      <c r="M91" s="59" t="s">
        <v>93</v>
      </c>
      <c r="N91" s="59">
        <v>2</v>
      </c>
      <c r="O91" s="59">
        <v>1</v>
      </c>
      <c r="P91" s="59">
        <v>1</v>
      </c>
    </row>
    <row r="92" spans="1:16" x14ac:dyDescent="0.25">
      <c r="A92" s="57" t="s">
        <v>309</v>
      </c>
      <c r="B92" s="37" t="s">
        <v>310</v>
      </c>
      <c r="C92" s="57" t="s">
        <v>236</v>
      </c>
      <c r="D92" s="57" t="s">
        <v>410</v>
      </c>
      <c r="E92" s="57" t="s">
        <v>51</v>
      </c>
      <c r="F92" s="67">
        <v>-0.13</v>
      </c>
      <c r="G92" s="58">
        <v>28</v>
      </c>
      <c r="H92" s="58" t="s">
        <v>128</v>
      </c>
      <c r="I92" s="58">
        <v>3</v>
      </c>
      <c r="J92" s="58">
        <v>2</v>
      </c>
      <c r="K92" s="58">
        <v>1</v>
      </c>
      <c r="L92" s="65">
        <v>18596</v>
      </c>
      <c r="M92" s="59" t="s">
        <v>230</v>
      </c>
      <c r="N92" s="59">
        <v>6</v>
      </c>
      <c r="O92" s="59">
        <v>3</v>
      </c>
      <c r="P92" s="59">
        <v>3</v>
      </c>
    </row>
    <row r="93" spans="1:16" x14ac:dyDescent="0.25">
      <c r="A93" s="57" t="s">
        <v>234</v>
      </c>
      <c r="B93" s="37" t="s">
        <v>235</v>
      </c>
      <c r="C93" s="57" t="s">
        <v>236</v>
      </c>
      <c r="D93" s="57" t="s">
        <v>410</v>
      </c>
      <c r="E93" s="57" t="s">
        <v>51</v>
      </c>
      <c r="F93" s="67">
        <v>7.6999999999999999E-2</v>
      </c>
      <c r="G93" s="58">
        <v>21</v>
      </c>
      <c r="H93" s="58" t="s">
        <v>93</v>
      </c>
      <c r="I93" s="58">
        <v>2</v>
      </c>
      <c r="J93" s="58">
        <v>1</v>
      </c>
      <c r="K93" s="58">
        <v>1</v>
      </c>
      <c r="L93" s="65">
        <v>15461</v>
      </c>
      <c r="M93" s="59" t="s">
        <v>146</v>
      </c>
      <c r="N93" s="59">
        <v>5</v>
      </c>
      <c r="O93" s="59">
        <v>3</v>
      </c>
      <c r="P93" s="59">
        <v>2</v>
      </c>
    </row>
    <row r="94" spans="1:16" x14ac:dyDescent="0.25">
      <c r="A94" s="57" t="s">
        <v>362</v>
      </c>
      <c r="B94" s="37" t="s">
        <v>363</v>
      </c>
      <c r="C94" s="57" t="s">
        <v>276</v>
      </c>
      <c r="D94" s="57" t="s">
        <v>410</v>
      </c>
      <c r="E94" s="57" t="s">
        <v>51</v>
      </c>
      <c r="F94" s="67">
        <v>-0.65100000000000002</v>
      </c>
      <c r="G94" s="58">
        <v>55</v>
      </c>
      <c r="H94" s="58" t="s">
        <v>146</v>
      </c>
      <c r="I94" s="58">
        <v>5</v>
      </c>
      <c r="J94" s="58">
        <v>3</v>
      </c>
      <c r="K94" s="58">
        <v>2</v>
      </c>
      <c r="L94" s="65">
        <v>25658</v>
      </c>
      <c r="M94" s="59" t="s">
        <v>308</v>
      </c>
      <c r="N94" s="59">
        <v>8</v>
      </c>
      <c r="O94" s="59">
        <v>4</v>
      </c>
      <c r="P94" s="59">
        <v>4</v>
      </c>
    </row>
    <row r="95" spans="1:16" x14ac:dyDescent="0.25">
      <c r="A95" s="57" t="s">
        <v>274</v>
      </c>
      <c r="B95" s="37" t="s">
        <v>275</v>
      </c>
      <c r="C95" s="57" t="s">
        <v>276</v>
      </c>
      <c r="D95" s="57" t="s">
        <v>410</v>
      </c>
      <c r="E95" s="57" t="s">
        <v>51</v>
      </c>
      <c r="F95" s="67">
        <v>-0.155</v>
      </c>
      <c r="G95" s="58">
        <v>31</v>
      </c>
      <c r="H95" s="58" t="s">
        <v>146</v>
      </c>
      <c r="I95" s="58">
        <v>3</v>
      </c>
      <c r="J95" s="58">
        <v>2</v>
      </c>
      <c r="K95" s="58">
        <v>2</v>
      </c>
      <c r="L95" s="65">
        <v>18957</v>
      </c>
      <c r="M95" s="59" t="s">
        <v>230</v>
      </c>
      <c r="N95" s="59">
        <v>6</v>
      </c>
      <c r="O95" s="59">
        <v>3</v>
      </c>
      <c r="P95" s="59">
        <v>3</v>
      </c>
    </row>
    <row r="96" spans="1:16" x14ac:dyDescent="0.25">
      <c r="A96" s="57" t="s">
        <v>247</v>
      </c>
      <c r="B96" s="37" t="s">
        <v>248</v>
      </c>
      <c r="C96" s="57" t="s">
        <v>249</v>
      </c>
      <c r="D96" s="57" t="s">
        <v>408</v>
      </c>
      <c r="E96" s="57" t="s">
        <v>103</v>
      </c>
      <c r="F96" s="67">
        <v>-0.82199999999999995</v>
      </c>
      <c r="G96" s="58">
        <v>64</v>
      </c>
      <c r="H96" s="58" t="s">
        <v>230</v>
      </c>
      <c r="I96" s="58">
        <v>6</v>
      </c>
      <c r="J96" s="58">
        <v>3</v>
      </c>
      <c r="K96" s="58">
        <v>3</v>
      </c>
      <c r="L96" s="65">
        <v>27526</v>
      </c>
      <c r="M96" s="59" t="s">
        <v>324</v>
      </c>
      <c r="N96" s="59">
        <v>9</v>
      </c>
      <c r="O96" s="59">
        <v>5</v>
      </c>
      <c r="P96" s="59">
        <v>4</v>
      </c>
    </row>
    <row r="97" spans="1:16" x14ac:dyDescent="0.25">
      <c r="A97" s="57" t="s">
        <v>288</v>
      </c>
      <c r="B97" s="37" t="s">
        <v>289</v>
      </c>
      <c r="C97" s="57" t="s">
        <v>249</v>
      </c>
      <c r="D97" s="57" t="s">
        <v>408</v>
      </c>
      <c r="E97" s="57" t="s">
        <v>103</v>
      </c>
      <c r="F97" s="67">
        <v>-1.139</v>
      </c>
      <c r="G97" s="58">
        <v>88</v>
      </c>
      <c r="H97" s="58" t="s">
        <v>308</v>
      </c>
      <c r="I97" s="58">
        <v>8</v>
      </c>
      <c r="J97" s="58">
        <v>4</v>
      </c>
      <c r="K97" s="58">
        <v>4</v>
      </c>
      <c r="L97" s="65">
        <v>30096</v>
      </c>
      <c r="M97" s="59" t="s">
        <v>356</v>
      </c>
      <c r="N97" s="59">
        <v>10</v>
      </c>
      <c r="O97" s="59">
        <v>5</v>
      </c>
      <c r="P97" s="59">
        <v>4</v>
      </c>
    </row>
    <row r="98" spans="1:16" x14ac:dyDescent="0.25">
      <c r="A98" s="57" t="s">
        <v>293</v>
      </c>
      <c r="B98" s="37" t="s">
        <v>294</v>
      </c>
      <c r="C98" s="57" t="s">
        <v>295</v>
      </c>
      <c r="D98" s="57" t="s">
        <v>410</v>
      </c>
      <c r="E98" s="57" t="s">
        <v>103</v>
      </c>
      <c r="F98" s="67">
        <v>-1.3779999999999999</v>
      </c>
      <c r="G98" s="58">
        <v>103</v>
      </c>
      <c r="H98" s="58" t="s">
        <v>324</v>
      </c>
      <c r="I98" s="58">
        <v>9</v>
      </c>
      <c r="J98" s="58">
        <v>5</v>
      </c>
      <c r="K98" s="58">
        <v>4</v>
      </c>
      <c r="L98" s="65">
        <v>31354</v>
      </c>
      <c r="M98" s="59" t="s">
        <v>356</v>
      </c>
      <c r="N98" s="59">
        <v>10</v>
      </c>
      <c r="O98" s="59">
        <v>5</v>
      </c>
      <c r="P98" s="59">
        <v>4</v>
      </c>
    </row>
    <row r="99" spans="1:16" x14ac:dyDescent="0.25">
      <c r="A99" s="57" t="s">
        <v>319</v>
      </c>
      <c r="B99" s="37" t="s">
        <v>320</v>
      </c>
      <c r="C99" s="57" t="s">
        <v>295</v>
      </c>
      <c r="D99" s="57" t="s">
        <v>410</v>
      </c>
      <c r="E99" s="57" t="s">
        <v>103</v>
      </c>
      <c r="F99" s="67">
        <v>-1.2889999999999999</v>
      </c>
      <c r="G99" s="58">
        <v>97</v>
      </c>
      <c r="H99" s="58" t="s">
        <v>324</v>
      </c>
      <c r="I99" s="58">
        <v>9</v>
      </c>
      <c r="J99" s="58">
        <v>5</v>
      </c>
      <c r="K99" s="58">
        <v>4</v>
      </c>
      <c r="L99" s="65">
        <v>30933</v>
      </c>
      <c r="M99" s="59" t="s">
        <v>356</v>
      </c>
      <c r="N99" s="59">
        <v>10</v>
      </c>
      <c r="O99" s="59">
        <v>5</v>
      </c>
      <c r="P99" s="59">
        <v>4</v>
      </c>
    </row>
    <row r="100" spans="1:16" x14ac:dyDescent="0.25">
      <c r="A100" s="57" t="s">
        <v>368</v>
      </c>
      <c r="B100" s="37" t="s">
        <v>369</v>
      </c>
      <c r="C100" s="57" t="s">
        <v>370</v>
      </c>
      <c r="D100" s="57" t="s">
        <v>410</v>
      </c>
      <c r="E100" s="57" t="s">
        <v>51</v>
      </c>
      <c r="F100" s="67">
        <v>-0.77200000000000002</v>
      </c>
      <c r="G100" s="58">
        <v>61</v>
      </c>
      <c r="H100" s="58" t="s">
        <v>230</v>
      </c>
      <c r="I100" s="58">
        <v>6</v>
      </c>
      <c r="J100" s="58">
        <v>3</v>
      </c>
      <c r="K100" s="58">
        <v>3</v>
      </c>
      <c r="L100" s="65">
        <v>27029</v>
      </c>
      <c r="M100" s="59" t="s">
        <v>324</v>
      </c>
      <c r="N100" s="59">
        <v>9</v>
      </c>
      <c r="O100" s="59">
        <v>5</v>
      </c>
      <c r="P100" s="59">
        <v>4</v>
      </c>
    </row>
    <row r="101" spans="1:16" x14ac:dyDescent="0.25">
      <c r="A101" s="57" t="s">
        <v>260</v>
      </c>
      <c r="B101" s="37" t="s">
        <v>261</v>
      </c>
      <c r="C101" s="57" t="s">
        <v>262</v>
      </c>
      <c r="D101" s="57" t="s">
        <v>410</v>
      </c>
      <c r="E101" s="57" t="s">
        <v>51</v>
      </c>
      <c r="F101" s="67">
        <v>-0.51</v>
      </c>
      <c r="G101" s="58">
        <v>49</v>
      </c>
      <c r="H101" s="58" t="s">
        <v>146</v>
      </c>
      <c r="I101" s="58">
        <v>5</v>
      </c>
      <c r="J101" s="58">
        <v>3</v>
      </c>
      <c r="K101" s="58">
        <v>2</v>
      </c>
      <c r="L101" s="65">
        <v>23923</v>
      </c>
      <c r="M101" s="59" t="s">
        <v>230</v>
      </c>
      <c r="N101" s="59">
        <v>8</v>
      </c>
      <c r="O101" s="59">
        <v>4</v>
      </c>
      <c r="P101" s="59">
        <v>3</v>
      </c>
    </row>
    <row r="102" spans="1:16" x14ac:dyDescent="0.25">
      <c r="A102" s="57" t="s">
        <v>107</v>
      </c>
      <c r="B102" s="37" t="s">
        <v>108</v>
      </c>
      <c r="C102" s="57" t="s">
        <v>109</v>
      </c>
      <c r="D102" s="57" t="s">
        <v>410</v>
      </c>
      <c r="E102" s="57" t="s">
        <v>51</v>
      </c>
      <c r="F102" s="67">
        <v>-0.224</v>
      </c>
      <c r="G102" s="58">
        <v>35</v>
      </c>
      <c r="H102" s="58" t="s">
        <v>146</v>
      </c>
      <c r="I102" s="58">
        <v>3</v>
      </c>
      <c r="J102" s="58">
        <v>2</v>
      </c>
      <c r="K102" s="58">
        <v>2</v>
      </c>
      <c r="L102" s="65">
        <v>19975</v>
      </c>
      <c r="M102" s="59" t="s">
        <v>230</v>
      </c>
      <c r="N102" s="59">
        <v>7</v>
      </c>
      <c r="O102" s="59">
        <v>4</v>
      </c>
      <c r="P102" s="59">
        <v>3</v>
      </c>
    </row>
    <row r="103" spans="1:16" x14ac:dyDescent="0.25">
      <c r="A103" s="57" t="s">
        <v>97</v>
      </c>
      <c r="B103" s="37" t="s">
        <v>98</v>
      </c>
      <c r="C103" s="57" t="s">
        <v>99</v>
      </c>
      <c r="D103" s="57" t="s">
        <v>410</v>
      </c>
      <c r="E103" s="57" t="s">
        <v>51</v>
      </c>
      <c r="F103" s="67">
        <v>-7.2999999999999995E-2</v>
      </c>
      <c r="G103" s="58">
        <v>25</v>
      </c>
      <c r="H103" s="58" t="s">
        <v>128</v>
      </c>
      <c r="I103" s="58">
        <v>3</v>
      </c>
      <c r="J103" s="58">
        <v>2</v>
      </c>
      <c r="K103" s="58">
        <v>1</v>
      </c>
      <c r="L103" s="65">
        <v>17732</v>
      </c>
      <c r="M103" s="59" t="s">
        <v>230</v>
      </c>
      <c r="N103" s="59">
        <v>6</v>
      </c>
      <c r="O103" s="59">
        <v>3</v>
      </c>
      <c r="P103" s="59">
        <v>3</v>
      </c>
    </row>
    <row r="104" spans="1:16" x14ac:dyDescent="0.25">
      <c r="A104" s="57" t="s">
        <v>344</v>
      </c>
      <c r="B104" s="37" t="s">
        <v>345</v>
      </c>
      <c r="C104" s="57" t="s">
        <v>346</v>
      </c>
      <c r="D104" s="57" t="s">
        <v>410</v>
      </c>
      <c r="E104" s="57" t="s">
        <v>51</v>
      </c>
      <c r="F104" s="67">
        <v>-1.4390000000000001</v>
      </c>
      <c r="G104" s="58">
        <v>106</v>
      </c>
      <c r="H104" s="58" t="s">
        <v>356</v>
      </c>
      <c r="I104" s="58">
        <v>10</v>
      </c>
      <c r="J104" s="58">
        <v>5</v>
      </c>
      <c r="K104" s="58">
        <v>4</v>
      </c>
      <c r="L104" s="65">
        <v>31588</v>
      </c>
      <c r="M104" s="59" t="s">
        <v>356</v>
      </c>
      <c r="N104" s="59">
        <v>10</v>
      </c>
      <c r="O104" s="59">
        <v>5</v>
      </c>
      <c r="P104" s="59">
        <v>4</v>
      </c>
    </row>
    <row r="105" spans="1:16" x14ac:dyDescent="0.25">
      <c r="A105" s="57" t="s">
        <v>277</v>
      </c>
      <c r="B105" s="37" t="s">
        <v>278</v>
      </c>
      <c r="C105" s="57" t="s">
        <v>279</v>
      </c>
      <c r="D105" s="57" t="s">
        <v>410</v>
      </c>
      <c r="E105" s="57" t="s">
        <v>51</v>
      </c>
      <c r="F105" s="67">
        <v>-1.2410000000000001</v>
      </c>
      <c r="G105" s="58">
        <v>95</v>
      </c>
      <c r="H105" s="58" t="s">
        <v>324</v>
      </c>
      <c r="I105" s="58">
        <v>9</v>
      </c>
      <c r="J105" s="58">
        <v>5</v>
      </c>
      <c r="K105" s="58">
        <v>4</v>
      </c>
      <c r="L105" s="65">
        <v>30688</v>
      </c>
      <c r="M105" s="59" t="s">
        <v>356</v>
      </c>
      <c r="N105" s="59">
        <v>10</v>
      </c>
      <c r="O105" s="59">
        <v>5</v>
      </c>
      <c r="P105" s="59">
        <v>4</v>
      </c>
    </row>
    <row r="106" spans="1:16" x14ac:dyDescent="0.25">
      <c r="A106" s="57" t="s">
        <v>268</v>
      </c>
      <c r="B106" s="37" t="s">
        <v>269</v>
      </c>
      <c r="C106" s="57" t="s">
        <v>270</v>
      </c>
      <c r="D106" s="57" t="s">
        <v>410</v>
      </c>
      <c r="E106" s="57" t="s">
        <v>51</v>
      </c>
      <c r="F106" s="67">
        <v>-0.71299999999999997</v>
      </c>
      <c r="G106" s="58">
        <v>57</v>
      </c>
      <c r="H106" s="58" t="s">
        <v>146</v>
      </c>
      <c r="I106" s="58">
        <v>5</v>
      </c>
      <c r="J106" s="58">
        <v>3</v>
      </c>
      <c r="K106" s="58">
        <v>2</v>
      </c>
      <c r="L106" s="65">
        <v>26367</v>
      </c>
      <c r="M106" s="59" t="s">
        <v>324</v>
      </c>
      <c r="N106" s="59">
        <v>9</v>
      </c>
      <c r="O106" s="59">
        <v>5</v>
      </c>
      <c r="P106" s="59">
        <v>4</v>
      </c>
    </row>
    <row r="107" spans="1:16" x14ac:dyDescent="0.25">
      <c r="A107" s="57" t="s">
        <v>384</v>
      </c>
      <c r="B107" s="37" t="s">
        <v>385</v>
      </c>
      <c r="C107" s="57" t="s">
        <v>381</v>
      </c>
      <c r="D107" s="57" t="s">
        <v>410</v>
      </c>
      <c r="E107" s="57" t="s">
        <v>51</v>
      </c>
      <c r="F107" s="67">
        <v>-0.9</v>
      </c>
      <c r="G107" s="58">
        <v>72</v>
      </c>
      <c r="H107" s="58" t="s">
        <v>230</v>
      </c>
      <c r="I107" s="58">
        <v>7</v>
      </c>
      <c r="J107" s="58">
        <v>4</v>
      </c>
      <c r="K107" s="58">
        <v>3</v>
      </c>
      <c r="L107" s="65">
        <v>28238</v>
      </c>
      <c r="M107" s="59" t="s">
        <v>324</v>
      </c>
      <c r="N107" s="59">
        <v>9</v>
      </c>
      <c r="O107" s="59">
        <v>5</v>
      </c>
      <c r="P107" s="59">
        <v>4</v>
      </c>
    </row>
    <row r="108" spans="1:16" x14ac:dyDescent="0.25">
      <c r="A108" s="57" t="s">
        <v>379</v>
      </c>
      <c r="B108" s="37" t="s">
        <v>380</v>
      </c>
      <c r="C108" s="57" t="s">
        <v>381</v>
      </c>
      <c r="D108" s="57" t="s">
        <v>410</v>
      </c>
      <c r="E108" s="57" t="s">
        <v>51</v>
      </c>
      <c r="F108" s="67">
        <v>-1.62</v>
      </c>
      <c r="G108" s="58">
        <v>112</v>
      </c>
      <c r="H108" s="58" t="s">
        <v>356</v>
      </c>
      <c r="I108" s="58">
        <v>10</v>
      </c>
      <c r="J108" s="58">
        <v>5</v>
      </c>
      <c r="K108" s="58">
        <v>4</v>
      </c>
      <c r="L108" s="65">
        <v>32108</v>
      </c>
      <c r="M108" s="59" t="s">
        <v>356</v>
      </c>
      <c r="N108" s="59">
        <v>10</v>
      </c>
      <c r="O108" s="59">
        <v>5</v>
      </c>
      <c r="P108" s="59">
        <v>4</v>
      </c>
    </row>
    <row r="109" spans="1:16" x14ac:dyDescent="0.25">
      <c r="A109" s="57" t="s">
        <v>285</v>
      </c>
      <c r="B109" s="37" t="s">
        <v>286</v>
      </c>
      <c r="C109" s="57" t="s">
        <v>287</v>
      </c>
      <c r="D109" s="57" t="s">
        <v>410</v>
      </c>
      <c r="E109" s="57" t="s">
        <v>51</v>
      </c>
      <c r="F109" s="67">
        <v>-0.5</v>
      </c>
      <c r="G109" s="58">
        <v>45</v>
      </c>
      <c r="H109" s="58" t="s">
        <v>146</v>
      </c>
      <c r="I109" s="58">
        <v>4</v>
      </c>
      <c r="J109" s="58">
        <v>2</v>
      </c>
      <c r="K109" s="58">
        <v>2</v>
      </c>
      <c r="L109" s="65">
        <v>23796</v>
      </c>
      <c r="M109" s="59" t="s">
        <v>230</v>
      </c>
      <c r="N109" s="59">
        <v>8</v>
      </c>
      <c r="O109" s="59">
        <v>4</v>
      </c>
      <c r="P109" s="59">
        <v>3</v>
      </c>
    </row>
    <row r="110" spans="1:16" x14ac:dyDescent="0.25">
      <c r="A110" s="57" t="s">
        <v>313</v>
      </c>
      <c r="B110" s="37" t="s">
        <v>314</v>
      </c>
      <c r="C110" s="57" t="s">
        <v>315</v>
      </c>
      <c r="D110" s="57" t="s">
        <v>410</v>
      </c>
      <c r="E110" s="57" t="s">
        <v>51</v>
      </c>
      <c r="F110" s="67">
        <v>-1.2110000000000001</v>
      </c>
      <c r="G110" s="58">
        <v>92</v>
      </c>
      <c r="H110" s="58" t="s">
        <v>308</v>
      </c>
      <c r="I110" s="58">
        <v>8</v>
      </c>
      <c r="J110" s="58">
        <v>4</v>
      </c>
      <c r="K110" s="58">
        <v>4</v>
      </c>
      <c r="L110" s="65">
        <v>30538</v>
      </c>
      <c r="M110" s="59" t="s">
        <v>356</v>
      </c>
      <c r="N110" s="59">
        <v>10</v>
      </c>
      <c r="O110" s="59">
        <v>5</v>
      </c>
      <c r="P110" s="59">
        <v>4</v>
      </c>
    </row>
    <row r="111" spans="1:16" x14ac:dyDescent="0.25">
      <c r="A111" s="57" t="s">
        <v>371</v>
      </c>
      <c r="B111" s="37" t="s">
        <v>372</v>
      </c>
      <c r="C111" s="57" t="s">
        <v>373</v>
      </c>
      <c r="D111" s="57" t="s">
        <v>410</v>
      </c>
      <c r="E111" s="57" t="s">
        <v>51</v>
      </c>
      <c r="F111" s="67">
        <v>-0.6</v>
      </c>
      <c r="G111" s="58">
        <v>53</v>
      </c>
      <c r="H111" s="58" t="s">
        <v>146</v>
      </c>
      <c r="I111" s="58">
        <v>5</v>
      </c>
      <c r="J111" s="58">
        <v>3</v>
      </c>
      <c r="K111" s="58">
        <v>2</v>
      </c>
      <c r="L111" s="65">
        <v>25076</v>
      </c>
      <c r="M111" s="59" t="s">
        <v>308</v>
      </c>
      <c r="N111" s="59">
        <v>8</v>
      </c>
      <c r="O111" s="59">
        <v>4</v>
      </c>
      <c r="P111" s="59">
        <v>4</v>
      </c>
    </row>
    <row r="112" spans="1:16" x14ac:dyDescent="0.25">
      <c r="A112" s="57" t="s">
        <v>257</v>
      </c>
      <c r="B112" s="37" t="s">
        <v>258</v>
      </c>
      <c r="C112" s="57" t="s">
        <v>259</v>
      </c>
      <c r="D112" s="57" t="s">
        <v>410</v>
      </c>
      <c r="E112" s="57" t="s">
        <v>51</v>
      </c>
      <c r="F112" s="67">
        <v>-0.70599999999999996</v>
      </c>
      <c r="G112" s="58">
        <v>56</v>
      </c>
      <c r="H112" s="58" t="s">
        <v>146</v>
      </c>
      <c r="I112" s="58">
        <v>5</v>
      </c>
      <c r="J112" s="58">
        <v>3</v>
      </c>
      <c r="K112" s="58">
        <v>2</v>
      </c>
      <c r="L112" s="65">
        <v>26280</v>
      </c>
      <c r="M112" s="59" t="s">
        <v>324</v>
      </c>
      <c r="N112" s="59">
        <v>9</v>
      </c>
      <c r="O112" s="59">
        <v>5</v>
      </c>
      <c r="P112" s="59">
        <v>4</v>
      </c>
    </row>
    <row r="113" spans="1:16" x14ac:dyDescent="0.25">
      <c r="A113" s="57" t="s">
        <v>217</v>
      </c>
      <c r="B113" s="37" t="s">
        <v>218</v>
      </c>
      <c r="C113" s="57" t="s">
        <v>63</v>
      </c>
      <c r="D113" s="57" t="s">
        <v>414</v>
      </c>
      <c r="E113" s="57" t="s">
        <v>103</v>
      </c>
      <c r="F113" s="67">
        <v>-1.083</v>
      </c>
      <c r="G113" s="58">
        <v>86</v>
      </c>
      <c r="H113" s="58" t="s">
        <v>230</v>
      </c>
      <c r="I113" s="58">
        <v>8</v>
      </c>
      <c r="J113" s="58">
        <v>4</v>
      </c>
      <c r="K113" s="58">
        <v>3</v>
      </c>
      <c r="L113" s="65">
        <v>29697</v>
      </c>
      <c r="M113" s="59" t="s">
        <v>356</v>
      </c>
      <c r="N113" s="59">
        <v>10</v>
      </c>
      <c r="O113" s="59">
        <v>5</v>
      </c>
      <c r="P113" s="59">
        <v>4</v>
      </c>
    </row>
    <row r="114" spans="1:16" x14ac:dyDescent="0.25">
      <c r="A114" s="57" t="s">
        <v>142</v>
      </c>
      <c r="B114" s="37" t="s">
        <v>143</v>
      </c>
      <c r="C114" s="57" t="s">
        <v>144</v>
      </c>
      <c r="D114" s="57" t="s">
        <v>414</v>
      </c>
      <c r="E114" s="57" t="s">
        <v>145</v>
      </c>
      <c r="F114" s="67">
        <v>-0.50700000000000001</v>
      </c>
      <c r="G114" s="58">
        <v>47</v>
      </c>
      <c r="H114" s="58" t="s">
        <v>146</v>
      </c>
      <c r="I114" s="58">
        <v>5</v>
      </c>
      <c r="J114" s="58">
        <v>3</v>
      </c>
      <c r="K114" s="58">
        <v>2</v>
      </c>
      <c r="L114" s="65">
        <v>23897</v>
      </c>
      <c r="M114" s="59" t="s">
        <v>230</v>
      </c>
      <c r="N114" s="59">
        <v>8</v>
      </c>
      <c r="O114" s="59">
        <v>4</v>
      </c>
      <c r="P114" s="59">
        <v>3</v>
      </c>
    </row>
    <row r="115" spans="1:16" x14ac:dyDescent="0.25">
      <c r="A115" s="57" t="s">
        <v>129</v>
      </c>
      <c r="B115" s="37" t="s">
        <v>130</v>
      </c>
      <c r="C115" s="57" t="s">
        <v>131</v>
      </c>
      <c r="D115" s="57" t="s">
        <v>408</v>
      </c>
      <c r="E115" s="57" t="s">
        <v>103</v>
      </c>
      <c r="F115" s="67">
        <v>0.27200000000000002</v>
      </c>
      <c r="G115" s="58">
        <v>15</v>
      </c>
      <c r="H115" s="58" t="s">
        <v>93</v>
      </c>
      <c r="I115" s="58">
        <v>2</v>
      </c>
      <c r="J115" s="58">
        <v>1</v>
      </c>
      <c r="K115" s="58">
        <v>1</v>
      </c>
      <c r="L115" s="65">
        <v>12363</v>
      </c>
      <c r="M115" s="59" t="s">
        <v>146</v>
      </c>
      <c r="N115" s="59">
        <v>4</v>
      </c>
      <c r="O115" s="59">
        <v>2</v>
      </c>
      <c r="P115" s="59">
        <v>2</v>
      </c>
    </row>
    <row r="116" spans="1:16" x14ac:dyDescent="0.25">
      <c r="A116" s="57" t="s">
        <v>167</v>
      </c>
      <c r="B116" s="37" t="s">
        <v>168</v>
      </c>
      <c r="C116" s="57" t="s">
        <v>169</v>
      </c>
      <c r="D116" s="57" t="s">
        <v>408</v>
      </c>
      <c r="E116" s="57" t="s">
        <v>103</v>
      </c>
      <c r="F116" s="67">
        <v>-1.1990000000000001</v>
      </c>
      <c r="G116" s="58">
        <v>91</v>
      </c>
      <c r="H116" s="58" t="s">
        <v>308</v>
      </c>
      <c r="I116" s="58">
        <v>8</v>
      </c>
      <c r="J116" s="58">
        <v>4</v>
      </c>
      <c r="K116" s="58">
        <v>4</v>
      </c>
      <c r="L116" s="65">
        <v>30453</v>
      </c>
      <c r="M116" s="59" t="s">
        <v>356</v>
      </c>
      <c r="N116" s="59">
        <v>10</v>
      </c>
      <c r="O116" s="59">
        <v>5</v>
      </c>
      <c r="P116" s="59">
        <v>4</v>
      </c>
    </row>
    <row r="117" spans="1:16" x14ac:dyDescent="0.25">
      <c r="A117" s="57" t="s">
        <v>316</v>
      </c>
      <c r="B117" s="37" t="s">
        <v>317</v>
      </c>
      <c r="C117" s="57" t="s">
        <v>318</v>
      </c>
      <c r="D117" s="57" t="s">
        <v>413</v>
      </c>
      <c r="E117" s="57" t="s">
        <v>103</v>
      </c>
      <c r="F117" s="67">
        <v>-1.3540000000000001</v>
      </c>
      <c r="G117" s="58">
        <v>102</v>
      </c>
      <c r="H117" s="58" t="s">
        <v>324</v>
      </c>
      <c r="I117" s="58">
        <v>9</v>
      </c>
      <c r="J117" s="58">
        <v>5</v>
      </c>
      <c r="K117" s="58">
        <v>4</v>
      </c>
      <c r="L117" s="65">
        <v>31241</v>
      </c>
      <c r="M117" s="59" t="s">
        <v>356</v>
      </c>
      <c r="N117" s="59">
        <v>10</v>
      </c>
      <c r="O117" s="59">
        <v>5</v>
      </c>
      <c r="P117" s="59">
        <v>4</v>
      </c>
    </row>
    <row r="118" spans="1:16" x14ac:dyDescent="0.25">
      <c r="A118" s="57" t="s">
        <v>208</v>
      </c>
      <c r="B118" s="37" t="s">
        <v>209</v>
      </c>
      <c r="C118" s="57" t="s">
        <v>210</v>
      </c>
      <c r="D118" s="57" t="s">
        <v>414</v>
      </c>
      <c r="E118" s="57" t="s">
        <v>103</v>
      </c>
      <c r="F118" s="67">
        <v>-1.6719999999999999</v>
      </c>
      <c r="G118" s="58">
        <v>114</v>
      </c>
      <c r="H118" s="58" t="s">
        <v>356</v>
      </c>
      <c r="I118" s="58">
        <v>10</v>
      </c>
      <c r="J118" s="58">
        <v>5</v>
      </c>
      <c r="K118" s="58">
        <v>4</v>
      </c>
      <c r="L118" s="65">
        <v>32247</v>
      </c>
      <c r="M118" s="59" t="s">
        <v>356</v>
      </c>
      <c r="N118" s="59">
        <v>10</v>
      </c>
      <c r="O118" s="59">
        <v>5</v>
      </c>
      <c r="P118" s="59">
        <v>4</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399</v>
      </c>
      <c r="G2" s="54" t="s">
        <v>40</v>
      </c>
      <c r="H2" s="54" t="s">
        <v>41</v>
      </c>
      <c r="I2" s="54" t="s">
        <v>42</v>
      </c>
      <c r="J2" s="54" t="s">
        <v>43</v>
      </c>
      <c r="K2" s="54" t="s">
        <v>44</v>
      </c>
      <c r="L2" s="64" t="s">
        <v>418</v>
      </c>
      <c r="M2" s="55" t="s">
        <v>45</v>
      </c>
      <c r="N2" s="55" t="s">
        <v>400</v>
      </c>
      <c r="O2" s="55" t="s">
        <v>46</v>
      </c>
      <c r="P2" s="55" t="s">
        <v>47</v>
      </c>
    </row>
    <row r="3" spans="1:16" x14ac:dyDescent="0.25">
      <c r="A3" s="57" t="s">
        <v>179</v>
      </c>
      <c r="B3" s="37" t="s">
        <v>180</v>
      </c>
      <c r="C3" s="57" t="s">
        <v>181</v>
      </c>
      <c r="D3" s="57" t="s">
        <v>410</v>
      </c>
      <c r="E3" s="57" t="s">
        <v>51</v>
      </c>
      <c r="F3" s="67">
        <v>13.246</v>
      </c>
      <c r="G3" s="58">
        <v>99</v>
      </c>
      <c r="H3" s="58" t="s">
        <v>324</v>
      </c>
      <c r="I3" s="58">
        <v>9</v>
      </c>
      <c r="J3" s="58">
        <v>5</v>
      </c>
      <c r="K3" s="58">
        <v>4</v>
      </c>
      <c r="L3" s="65">
        <v>20837</v>
      </c>
      <c r="M3" s="59" t="s">
        <v>252</v>
      </c>
      <c r="N3" s="59">
        <v>7</v>
      </c>
      <c r="O3" s="59">
        <v>4</v>
      </c>
      <c r="P3" s="59">
        <v>3</v>
      </c>
    </row>
    <row r="4" spans="1:16" x14ac:dyDescent="0.25">
      <c r="A4" s="57" t="s">
        <v>364</v>
      </c>
      <c r="B4" s="37" t="s">
        <v>365</v>
      </c>
      <c r="C4" s="57" t="s">
        <v>366</v>
      </c>
      <c r="D4" s="57" t="s">
        <v>410</v>
      </c>
      <c r="E4" s="57" t="s">
        <v>51</v>
      </c>
      <c r="F4" s="67">
        <v>10.422000000000001</v>
      </c>
      <c r="G4" s="58">
        <v>106</v>
      </c>
      <c r="H4" s="58" t="s">
        <v>356</v>
      </c>
      <c r="I4" s="58">
        <v>10</v>
      </c>
      <c r="J4" s="58">
        <v>5</v>
      </c>
      <c r="K4" s="58">
        <v>4</v>
      </c>
      <c r="L4" s="65">
        <v>23615</v>
      </c>
      <c r="M4" s="59" t="s">
        <v>252</v>
      </c>
      <c r="N4" s="59">
        <v>8</v>
      </c>
      <c r="O4" s="59">
        <v>4</v>
      </c>
      <c r="P4" s="59">
        <v>3</v>
      </c>
    </row>
    <row r="5" spans="1:16" x14ac:dyDescent="0.25">
      <c r="A5" s="57" t="s">
        <v>350</v>
      </c>
      <c r="B5" s="37" t="s">
        <v>351</v>
      </c>
      <c r="C5" s="57" t="s">
        <v>352</v>
      </c>
      <c r="D5" s="57" t="s">
        <v>410</v>
      </c>
      <c r="E5" s="57" t="s">
        <v>51</v>
      </c>
      <c r="F5" s="67">
        <v>15.768000000000001</v>
      </c>
      <c r="G5" s="58">
        <v>97</v>
      </c>
      <c r="H5" s="58" t="s">
        <v>324</v>
      </c>
      <c r="I5" s="58">
        <v>9</v>
      </c>
      <c r="J5" s="58">
        <v>5</v>
      </c>
      <c r="K5" s="58">
        <v>4</v>
      </c>
      <c r="L5" s="65">
        <v>18612</v>
      </c>
      <c r="M5" s="59" t="s">
        <v>252</v>
      </c>
      <c r="N5" s="59">
        <v>6</v>
      </c>
      <c r="O5" s="59">
        <v>3</v>
      </c>
      <c r="P5" s="59">
        <v>3</v>
      </c>
    </row>
    <row r="6" spans="1:16" x14ac:dyDescent="0.25">
      <c r="A6" s="57" t="s">
        <v>123</v>
      </c>
      <c r="B6" s="37" t="s">
        <v>124</v>
      </c>
      <c r="C6" s="57" t="s">
        <v>125</v>
      </c>
      <c r="D6" s="57" t="s">
        <v>410</v>
      </c>
      <c r="E6" s="57" t="s">
        <v>51</v>
      </c>
      <c r="F6" s="67">
        <v>23.164000000000001</v>
      </c>
      <c r="G6" s="58">
        <v>82</v>
      </c>
      <c r="H6" s="58" t="s">
        <v>230</v>
      </c>
      <c r="I6" s="58">
        <v>8</v>
      </c>
      <c r="J6" s="58">
        <v>4</v>
      </c>
      <c r="K6" s="58">
        <v>3</v>
      </c>
      <c r="L6" s="65">
        <v>13013</v>
      </c>
      <c r="M6" s="59" t="s">
        <v>86</v>
      </c>
      <c r="N6" s="59">
        <v>4</v>
      </c>
      <c r="O6" s="59">
        <v>2</v>
      </c>
      <c r="P6" s="59">
        <v>2</v>
      </c>
    </row>
    <row r="7" spans="1:16" x14ac:dyDescent="0.25">
      <c r="A7" s="57" t="s">
        <v>338</v>
      </c>
      <c r="B7" s="37" t="s">
        <v>339</v>
      </c>
      <c r="C7" s="57" t="s">
        <v>340</v>
      </c>
      <c r="D7" s="57" t="s">
        <v>410</v>
      </c>
      <c r="E7" s="57" t="s">
        <v>103</v>
      </c>
      <c r="F7" s="67">
        <v>32.78</v>
      </c>
      <c r="G7" s="58">
        <v>57</v>
      </c>
      <c r="H7" s="58" t="s">
        <v>146</v>
      </c>
      <c r="I7" s="58">
        <v>5</v>
      </c>
      <c r="J7" s="58">
        <v>3</v>
      </c>
      <c r="K7" s="58">
        <v>2</v>
      </c>
      <c r="L7" s="65">
        <v>7308</v>
      </c>
      <c r="M7" s="59" t="s">
        <v>82</v>
      </c>
      <c r="N7" s="59">
        <v>3</v>
      </c>
      <c r="O7" s="59">
        <v>2</v>
      </c>
      <c r="P7" s="59">
        <v>1</v>
      </c>
    </row>
    <row r="8" spans="1:16" x14ac:dyDescent="0.25">
      <c r="A8" s="57" t="s">
        <v>161</v>
      </c>
      <c r="B8" s="37" t="s">
        <v>162</v>
      </c>
      <c r="C8" s="57" t="s">
        <v>163</v>
      </c>
      <c r="D8" s="57" t="s">
        <v>411</v>
      </c>
      <c r="E8" s="57" t="s">
        <v>103</v>
      </c>
      <c r="F8" s="67">
        <v>48.098999999999997</v>
      </c>
      <c r="G8" s="58">
        <v>34</v>
      </c>
      <c r="H8" s="58" t="s">
        <v>146</v>
      </c>
      <c r="I8" s="58">
        <v>3</v>
      </c>
      <c r="J8" s="58">
        <v>2</v>
      </c>
      <c r="K8" s="58">
        <v>2</v>
      </c>
      <c r="L8" s="65">
        <v>2235</v>
      </c>
      <c r="M8" s="59" t="s">
        <v>53</v>
      </c>
      <c r="N8" s="59">
        <v>1</v>
      </c>
      <c r="O8" s="59">
        <v>1</v>
      </c>
      <c r="P8" s="59">
        <v>1</v>
      </c>
    </row>
    <row r="9" spans="1:16" x14ac:dyDescent="0.25">
      <c r="A9" s="57" t="s">
        <v>87</v>
      </c>
      <c r="B9" s="37" t="s">
        <v>88</v>
      </c>
      <c r="C9" s="57" t="s">
        <v>89</v>
      </c>
      <c r="D9" s="57" t="s">
        <v>410</v>
      </c>
      <c r="E9" s="57" t="s">
        <v>51</v>
      </c>
      <c r="F9" s="67">
        <v>24.984000000000002</v>
      </c>
      <c r="G9" s="58">
        <v>77</v>
      </c>
      <c r="H9" s="58" t="s">
        <v>230</v>
      </c>
      <c r="I9" s="58">
        <v>7</v>
      </c>
      <c r="J9" s="58">
        <v>4</v>
      </c>
      <c r="K9" s="58">
        <v>3</v>
      </c>
      <c r="L9" s="65">
        <v>11795</v>
      </c>
      <c r="M9" s="59" t="s">
        <v>86</v>
      </c>
      <c r="N9" s="59">
        <v>4</v>
      </c>
      <c r="O9" s="59">
        <v>2</v>
      </c>
      <c r="P9" s="59">
        <v>2</v>
      </c>
    </row>
    <row r="10" spans="1:16" x14ac:dyDescent="0.25">
      <c r="A10" s="57" t="s">
        <v>67</v>
      </c>
      <c r="B10" s="37" t="s">
        <v>68</v>
      </c>
      <c r="C10" s="57" t="s">
        <v>69</v>
      </c>
      <c r="D10" s="57" t="s">
        <v>410</v>
      </c>
      <c r="E10" s="57" t="s">
        <v>51</v>
      </c>
      <c r="F10" s="67">
        <v>31.201000000000001</v>
      </c>
      <c r="G10" s="58">
        <v>59</v>
      </c>
      <c r="H10" s="58" t="s">
        <v>230</v>
      </c>
      <c r="I10" s="58">
        <v>6</v>
      </c>
      <c r="J10" s="58">
        <v>3</v>
      </c>
      <c r="K10" s="58">
        <v>3</v>
      </c>
      <c r="L10" s="65">
        <v>8157</v>
      </c>
      <c r="M10" s="59" t="s">
        <v>86</v>
      </c>
      <c r="N10" s="59">
        <v>3</v>
      </c>
      <c r="O10" s="59">
        <v>2</v>
      </c>
      <c r="P10" s="59">
        <v>2</v>
      </c>
    </row>
    <row r="11" spans="1:16" x14ac:dyDescent="0.25">
      <c r="A11" s="57" t="s">
        <v>65</v>
      </c>
      <c r="B11" s="37" t="s">
        <v>66</v>
      </c>
      <c r="C11" s="57" t="s">
        <v>50</v>
      </c>
      <c r="D11" s="57" t="s">
        <v>410</v>
      </c>
      <c r="E11" s="57" t="s">
        <v>51</v>
      </c>
      <c r="F11" s="67">
        <v>28.57</v>
      </c>
      <c r="G11" s="58">
        <v>65</v>
      </c>
      <c r="H11" s="58" t="s">
        <v>230</v>
      </c>
      <c r="I11" s="58">
        <v>6</v>
      </c>
      <c r="J11" s="58">
        <v>3</v>
      </c>
      <c r="K11" s="58">
        <v>3</v>
      </c>
      <c r="L11" s="65">
        <v>9625</v>
      </c>
      <c r="M11" s="59" t="s">
        <v>86</v>
      </c>
      <c r="N11" s="59">
        <v>3</v>
      </c>
      <c r="O11" s="59">
        <v>2</v>
      </c>
      <c r="P11" s="59">
        <v>2</v>
      </c>
    </row>
    <row r="12" spans="1:16" x14ac:dyDescent="0.25">
      <c r="A12" s="57" t="s">
        <v>48</v>
      </c>
      <c r="B12" s="37" t="s">
        <v>49</v>
      </c>
      <c r="C12" s="57" t="s">
        <v>50</v>
      </c>
      <c r="D12" s="57" t="s">
        <v>410</v>
      </c>
      <c r="E12" s="57" t="s">
        <v>51</v>
      </c>
      <c r="F12" s="67">
        <v>11.760999999999999</v>
      </c>
      <c r="G12" s="58">
        <v>103</v>
      </c>
      <c r="H12" s="58" t="s">
        <v>324</v>
      </c>
      <c r="I12" s="58">
        <v>9</v>
      </c>
      <c r="J12" s="58">
        <v>5</v>
      </c>
      <c r="K12" s="58">
        <v>4</v>
      </c>
      <c r="L12" s="65">
        <v>22220</v>
      </c>
      <c r="M12" s="59" t="s">
        <v>252</v>
      </c>
      <c r="N12" s="59">
        <v>7</v>
      </c>
      <c r="O12" s="59">
        <v>4</v>
      </c>
      <c r="P12" s="59">
        <v>3</v>
      </c>
    </row>
    <row r="13" spans="1:16" x14ac:dyDescent="0.25">
      <c r="A13" s="57" t="s">
        <v>347</v>
      </c>
      <c r="B13" s="37" t="s">
        <v>348</v>
      </c>
      <c r="C13" s="57" t="s">
        <v>349</v>
      </c>
      <c r="D13" s="57" t="s">
        <v>410</v>
      </c>
      <c r="E13" s="57" t="s">
        <v>51</v>
      </c>
      <c r="F13" s="67">
        <v>4.2450000000000001</v>
      </c>
      <c r="G13" s="58">
        <v>112</v>
      </c>
      <c r="H13" s="58" t="s">
        <v>356</v>
      </c>
      <c r="I13" s="58">
        <v>10</v>
      </c>
      <c r="J13" s="58">
        <v>5</v>
      </c>
      <c r="K13" s="58">
        <v>4</v>
      </c>
      <c r="L13" s="65">
        <v>30066</v>
      </c>
      <c r="M13" s="59" t="s">
        <v>378</v>
      </c>
      <c r="N13" s="59">
        <v>10</v>
      </c>
      <c r="O13" s="59">
        <v>5</v>
      </c>
      <c r="P13" s="59">
        <v>4</v>
      </c>
    </row>
    <row r="14" spans="1:16" x14ac:dyDescent="0.25">
      <c r="A14" s="57" t="s">
        <v>358</v>
      </c>
      <c r="B14" s="37" t="s">
        <v>359</v>
      </c>
      <c r="C14" s="57" t="s">
        <v>349</v>
      </c>
      <c r="D14" s="57" t="s">
        <v>410</v>
      </c>
      <c r="E14" s="57" t="s">
        <v>51</v>
      </c>
      <c r="F14" s="67">
        <v>2.2010000000000001</v>
      </c>
      <c r="G14" s="58">
        <v>116</v>
      </c>
      <c r="H14" s="58" t="s">
        <v>356</v>
      </c>
      <c r="I14" s="58">
        <v>10</v>
      </c>
      <c r="J14" s="58">
        <v>5</v>
      </c>
      <c r="K14" s="58">
        <v>4</v>
      </c>
      <c r="L14" s="65">
        <v>31863</v>
      </c>
      <c r="M14" s="59" t="s">
        <v>378</v>
      </c>
      <c r="N14" s="59">
        <v>10</v>
      </c>
      <c r="O14" s="59">
        <v>5</v>
      </c>
      <c r="P14" s="59">
        <v>4</v>
      </c>
    </row>
    <row r="15" spans="1:16" x14ac:dyDescent="0.25">
      <c r="A15" s="57" t="s">
        <v>311</v>
      </c>
      <c r="B15" s="37" t="s">
        <v>312</v>
      </c>
      <c r="C15" s="57" t="s">
        <v>298</v>
      </c>
      <c r="D15" s="57" t="s">
        <v>414</v>
      </c>
      <c r="E15" s="57" t="s">
        <v>103</v>
      </c>
      <c r="F15" s="67">
        <v>52.826999999999998</v>
      </c>
      <c r="G15" s="58">
        <v>27</v>
      </c>
      <c r="H15" s="58" t="s">
        <v>128</v>
      </c>
      <c r="I15" s="58">
        <v>3</v>
      </c>
      <c r="J15" s="58">
        <v>2</v>
      </c>
      <c r="K15" s="58">
        <v>1</v>
      </c>
      <c r="L15" s="65">
        <v>1464</v>
      </c>
      <c r="M15" s="59" t="s">
        <v>53</v>
      </c>
      <c r="N15" s="59">
        <v>1</v>
      </c>
      <c r="O15" s="59">
        <v>1</v>
      </c>
      <c r="P15" s="59">
        <v>1</v>
      </c>
    </row>
    <row r="16" spans="1:16" x14ac:dyDescent="0.25">
      <c r="A16" s="57" t="s">
        <v>296</v>
      </c>
      <c r="B16" s="37" t="s">
        <v>297</v>
      </c>
      <c r="C16" s="57" t="s">
        <v>298</v>
      </c>
      <c r="D16" s="57" t="s">
        <v>414</v>
      </c>
      <c r="E16" s="57" t="s">
        <v>145</v>
      </c>
      <c r="F16" s="67">
        <v>46.655999999999999</v>
      </c>
      <c r="G16" s="58">
        <v>38</v>
      </c>
      <c r="H16" s="58" t="s">
        <v>146</v>
      </c>
      <c r="I16" s="58">
        <v>4</v>
      </c>
      <c r="J16" s="58">
        <v>2</v>
      </c>
      <c r="K16" s="58">
        <v>2</v>
      </c>
      <c r="L16" s="65">
        <v>2517</v>
      </c>
      <c r="M16" s="59" t="s">
        <v>53</v>
      </c>
      <c r="N16" s="59">
        <v>1</v>
      </c>
      <c r="O16" s="59">
        <v>1</v>
      </c>
      <c r="P16" s="59">
        <v>1</v>
      </c>
    </row>
    <row r="17" spans="1:16" x14ac:dyDescent="0.25">
      <c r="A17" s="57" t="s">
        <v>197</v>
      </c>
      <c r="B17" s="37" t="s">
        <v>198</v>
      </c>
      <c r="C17" s="57" t="s">
        <v>199</v>
      </c>
      <c r="D17" s="57" t="s">
        <v>406</v>
      </c>
      <c r="E17" s="57" t="s">
        <v>103</v>
      </c>
      <c r="F17" s="67">
        <v>54.619</v>
      </c>
      <c r="G17" s="58">
        <v>24</v>
      </c>
      <c r="H17" s="58" t="s">
        <v>128</v>
      </c>
      <c r="I17" s="58">
        <v>3</v>
      </c>
      <c r="J17" s="58">
        <v>2</v>
      </c>
      <c r="K17" s="58">
        <v>1</v>
      </c>
      <c r="L17" s="65">
        <v>1231</v>
      </c>
      <c r="M17" s="59" t="s">
        <v>53</v>
      </c>
      <c r="N17" s="59">
        <v>1</v>
      </c>
      <c r="O17" s="59">
        <v>1</v>
      </c>
      <c r="P17" s="59">
        <v>1</v>
      </c>
    </row>
    <row r="18" spans="1:16" x14ac:dyDescent="0.25">
      <c r="A18" s="57" t="s">
        <v>147</v>
      </c>
      <c r="B18" s="37" t="s">
        <v>148</v>
      </c>
      <c r="C18" s="57" t="s">
        <v>149</v>
      </c>
      <c r="D18" s="57" t="s">
        <v>406</v>
      </c>
      <c r="E18" s="57" t="s">
        <v>103</v>
      </c>
      <c r="F18" s="67">
        <v>61.802999999999997</v>
      </c>
      <c r="G18" s="58">
        <v>12</v>
      </c>
      <c r="H18" s="58" t="s">
        <v>52</v>
      </c>
      <c r="I18" s="58">
        <v>1</v>
      </c>
      <c r="J18" s="58">
        <v>1</v>
      </c>
      <c r="K18" s="58">
        <v>1</v>
      </c>
      <c r="L18" s="65">
        <v>517</v>
      </c>
      <c r="M18" s="59" t="s">
        <v>53</v>
      </c>
      <c r="N18" s="59">
        <v>1</v>
      </c>
      <c r="O18" s="59">
        <v>1</v>
      </c>
      <c r="P18" s="59">
        <v>1</v>
      </c>
    </row>
    <row r="19" spans="1:16" x14ac:dyDescent="0.25">
      <c r="A19" s="57" t="s">
        <v>341</v>
      </c>
      <c r="B19" s="37" t="s">
        <v>342</v>
      </c>
      <c r="C19" s="57" t="s">
        <v>343</v>
      </c>
      <c r="D19" s="57" t="s">
        <v>406</v>
      </c>
      <c r="E19" s="57" t="s">
        <v>81</v>
      </c>
      <c r="F19" s="67">
        <v>27.323</v>
      </c>
      <c r="G19" s="58">
        <v>70</v>
      </c>
      <c r="H19" s="58" t="s">
        <v>230</v>
      </c>
      <c r="I19" s="58">
        <v>6</v>
      </c>
      <c r="J19" s="58">
        <v>3</v>
      </c>
      <c r="K19" s="58">
        <v>3</v>
      </c>
      <c r="L19" s="65">
        <v>10352</v>
      </c>
      <c r="M19" s="59" t="s">
        <v>86</v>
      </c>
      <c r="N19" s="59">
        <v>4</v>
      </c>
      <c r="O19" s="59">
        <v>2</v>
      </c>
      <c r="P19" s="59">
        <v>2</v>
      </c>
    </row>
    <row r="20" spans="1:16" x14ac:dyDescent="0.25">
      <c r="A20" s="57" t="s">
        <v>132</v>
      </c>
      <c r="B20" s="37" t="s">
        <v>133</v>
      </c>
      <c r="C20" s="57" t="s">
        <v>80</v>
      </c>
      <c r="D20" s="57" t="s">
        <v>406</v>
      </c>
      <c r="E20" s="57" t="s">
        <v>81</v>
      </c>
      <c r="F20" s="67">
        <v>21.477</v>
      </c>
      <c r="G20" s="58">
        <v>86</v>
      </c>
      <c r="H20" s="58" t="s">
        <v>230</v>
      </c>
      <c r="I20" s="58">
        <v>8</v>
      </c>
      <c r="J20" s="58">
        <v>4</v>
      </c>
      <c r="K20" s="58">
        <v>3</v>
      </c>
      <c r="L20" s="65">
        <v>14206</v>
      </c>
      <c r="M20" s="59" t="s">
        <v>86</v>
      </c>
      <c r="N20" s="59">
        <v>5</v>
      </c>
      <c r="O20" s="59">
        <v>3</v>
      </c>
      <c r="P20" s="59">
        <v>2</v>
      </c>
    </row>
    <row r="21" spans="1:16" x14ac:dyDescent="0.25">
      <c r="A21" s="57" t="s">
        <v>164</v>
      </c>
      <c r="B21" s="37" t="s">
        <v>165</v>
      </c>
      <c r="C21" s="57" t="s">
        <v>166</v>
      </c>
      <c r="D21" s="57" t="s">
        <v>406</v>
      </c>
      <c r="E21" s="57" t="s">
        <v>103</v>
      </c>
      <c r="F21" s="67">
        <v>62.853999999999999</v>
      </c>
      <c r="G21" s="58">
        <v>11</v>
      </c>
      <c r="H21" s="58" t="s">
        <v>52</v>
      </c>
      <c r="I21" s="58">
        <v>1</v>
      </c>
      <c r="J21" s="58">
        <v>1</v>
      </c>
      <c r="K21" s="58">
        <v>1</v>
      </c>
      <c r="L21" s="65">
        <v>442</v>
      </c>
      <c r="M21" s="59" t="s">
        <v>53</v>
      </c>
      <c r="N21" s="59">
        <v>1</v>
      </c>
      <c r="O21" s="59">
        <v>1</v>
      </c>
      <c r="P21" s="59">
        <v>1</v>
      </c>
    </row>
    <row r="22" spans="1:16" x14ac:dyDescent="0.25">
      <c r="A22" s="57" t="s">
        <v>78</v>
      </c>
      <c r="B22" s="37" t="s">
        <v>79</v>
      </c>
      <c r="C22" s="57" t="s">
        <v>80</v>
      </c>
      <c r="D22" s="57" t="s">
        <v>406</v>
      </c>
      <c r="E22" s="57" t="s">
        <v>81</v>
      </c>
      <c r="F22" s="67">
        <v>35.625</v>
      </c>
      <c r="G22" s="58">
        <v>53</v>
      </c>
      <c r="H22" s="58" t="s">
        <v>146</v>
      </c>
      <c r="I22" s="58">
        <v>5</v>
      </c>
      <c r="J22" s="58">
        <v>3</v>
      </c>
      <c r="K22" s="58">
        <v>2</v>
      </c>
      <c r="L22" s="65">
        <v>5961</v>
      </c>
      <c r="M22" s="59" t="s">
        <v>57</v>
      </c>
      <c r="N22" s="59">
        <v>2</v>
      </c>
      <c r="O22" s="59">
        <v>1</v>
      </c>
      <c r="P22" s="59">
        <v>1</v>
      </c>
    </row>
    <row r="23" spans="1:16" x14ac:dyDescent="0.25">
      <c r="A23" s="57" t="s">
        <v>299</v>
      </c>
      <c r="B23" s="37" t="s">
        <v>300</v>
      </c>
      <c r="C23" s="57" t="s">
        <v>301</v>
      </c>
      <c r="D23" s="57" t="s">
        <v>410</v>
      </c>
      <c r="E23" s="57" t="s">
        <v>103</v>
      </c>
      <c r="F23" s="67">
        <v>27.465</v>
      </c>
      <c r="G23" s="58">
        <v>69</v>
      </c>
      <c r="H23" s="58" t="s">
        <v>230</v>
      </c>
      <c r="I23" s="58">
        <v>6</v>
      </c>
      <c r="J23" s="58">
        <v>3</v>
      </c>
      <c r="K23" s="58">
        <v>3</v>
      </c>
      <c r="L23" s="65">
        <v>10276</v>
      </c>
      <c r="M23" s="59" t="s">
        <v>86</v>
      </c>
      <c r="N23" s="59">
        <v>4</v>
      </c>
      <c r="O23" s="59">
        <v>2</v>
      </c>
      <c r="P23" s="59">
        <v>2</v>
      </c>
    </row>
    <row r="24" spans="1:16" x14ac:dyDescent="0.25">
      <c r="A24" s="57" t="s">
        <v>328</v>
      </c>
      <c r="B24" s="37" t="s">
        <v>329</v>
      </c>
      <c r="C24" s="57" t="s">
        <v>330</v>
      </c>
      <c r="D24" s="57" t="s">
        <v>410</v>
      </c>
      <c r="E24" s="57" t="s">
        <v>51</v>
      </c>
      <c r="F24" s="67">
        <v>23.407</v>
      </c>
      <c r="G24" s="58">
        <v>80</v>
      </c>
      <c r="H24" s="58" t="s">
        <v>230</v>
      </c>
      <c r="I24" s="58">
        <v>7</v>
      </c>
      <c r="J24" s="58">
        <v>4</v>
      </c>
      <c r="K24" s="58">
        <v>3</v>
      </c>
      <c r="L24" s="65">
        <v>12842</v>
      </c>
      <c r="M24" s="59" t="s">
        <v>86</v>
      </c>
      <c r="N24" s="59">
        <v>4</v>
      </c>
      <c r="O24" s="59">
        <v>2</v>
      </c>
      <c r="P24" s="59">
        <v>2</v>
      </c>
    </row>
    <row r="25" spans="1:16" x14ac:dyDescent="0.25">
      <c r="A25" s="57" t="s">
        <v>205</v>
      </c>
      <c r="B25" s="37" t="s">
        <v>206</v>
      </c>
      <c r="C25" s="57" t="s">
        <v>207</v>
      </c>
      <c r="D25" s="57" t="s">
        <v>414</v>
      </c>
      <c r="E25" s="57" t="s">
        <v>103</v>
      </c>
      <c r="F25" s="67">
        <v>64.944999999999993</v>
      </c>
      <c r="G25" s="58">
        <v>8</v>
      </c>
      <c r="H25" s="58" t="s">
        <v>52</v>
      </c>
      <c r="I25" s="58">
        <v>1</v>
      </c>
      <c r="J25" s="58">
        <v>1</v>
      </c>
      <c r="K25" s="58">
        <v>1</v>
      </c>
      <c r="L25" s="65">
        <v>303</v>
      </c>
      <c r="M25" s="59" t="s">
        <v>53</v>
      </c>
      <c r="N25" s="59">
        <v>1</v>
      </c>
      <c r="O25" s="59">
        <v>1</v>
      </c>
      <c r="P25" s="59">
        <v>1</v>
      </c>
    </row>
    <row r="26" spans="1:16" x14ac:dyDescent="0.25">
      <c r="A26" s="57" t="s">
        <v>152</v>
      </c>
      <c r="B26" s="37" t="s">
        <v>153</v>
      </c>
      <c r="C26" s="57" t="s">
        <v>154</v>
      </c>
      <c r="D26" s="57" t="s">
        <v>414</v>
      </c>
      <c r="E26" s="57" t="s">
        <v>145</v>
      </c>
      <c r="F26" s="67">
        <v>66.447000000000003</v>
      </c>
      <c r="G26" s="58">
        <v>5</v>
      </c>
      <c r="H26" s="58" t="s">
        <v>52</v>
      </c>
      <c r="I26" s="58">
        <v>1</v>
      </c>
      <c r="J26" s="58">
        <v>1</v>
      </c>
      <c r="K26" s="58">
        <v>1</v>
      </c>
      <c r="L26" s="65">
        <v>212</v>
      </c>
      <c r="M26" s="59" t="s">
        <v>53</v>
      </c>
      <c r="N26" s="59">
        <v>1</v>
      </c>
      <c r="O26" s="59">
        <v>1</v>
      </c>
      <c r="P26" s="59">
        <v>1</v>
      </c>
    </row>
    <row r="27" spans="1:16" x14ac:dyDescent="0.25">
      <c r="A27" s="57" t="s">
        <v>83</v>
      </c>
      <c r="B27" s="37" t="s">
        <v>84</v>
      </c>
      <c r="C27" s="57" t="s">
        <v>85</v>
      </c>
      <c r="D27" s="57" t="s">
        <v>410</v>
      </c>
      <c r="E27" s="57" t="s">
        <v>51</v>
      </c>
      <c r="F27" s="67">
        <v>49.722000000000001</v>
      </c>
      <c r="G27" s="58">
        <v>32</v>
      </c>
      <c r="H27" s="58" t="s">
        <v>146</v>
      </c>
      <c r="I27" s="58">
        <v>3</v>
      </c>
      <c r="J27" s="58">
        <v>2</v>
      </c>
      <c r="K27" s="58">
        <v>2</v>
      </c>
      <c r="L27" s="65">
        <v>1959</v>
      </c>
      <c r="M27" s="59" t="s">
        <v>53</v>
      </c>
      <c r="N27" s="59">
        <v>1</v>
      </c>
      <c r="O27" s="59">
        <v>1</v>
      </c>
      <c r="P27" s="59">
        <v>1</v>
      </c>
    </row>
    <row r="28" spans="1:16" x14ac:dyDescent="0.25">
      <c r="A28" s="57" t="s">
        <v>137</v>
      </c>
      <c r="B28" s="37" t="s">
        <v>138</v>
      </c>
      <c r="C28" s="57" t="s">
        <v>139</v>
      </c>
      <c r="D28" s="57" t="s">
        <v>410</v>
      </c>
      <c r="E28" s="57" t="s">
        <v>51</v>
      </c>
      <c r="F28" s="67">
        <v>36.298000000000002</v>
      </c>
      <c r="G28" s="58">
        <v>50</v>
      </c>
      <c r="H28" s="58" t="s">
        <v>146</v>
      </c>
      <c r="I28" s="58">
        <v>5</v>
      </c>
      <c r="J28" s="58">
        <v>3</v>
      </c>
      <c r="K28" s="58">
        <v>2</v>
      </c>
      <c r="L28" s="65">
        <v>5682</v>
      </c>
      <c r="M28" s="59" t="s">
        <v>57</v>
      </c>
      <c r="N28" s="59">
        <v>2</v>
      </c>
      <c r="O28" s="59">
        <v>1</v>
      </c>
      <c r="P28" s="59">
        <v>1</v>
      </c>
    </row>
    <row r="29" spans="1:16" x14ac:dyDescent="0.25">
      <c r="A29" s="57" t="s">
        <v>290</v>
      </c>
      <c r="B29" s="37" t="s">
        <v>291</v>
      </c>
      <c r="C29" s="57" t="s">
        <v>292</v>
      </c>
      <c r="D29" s="57" t="s">
        <v>413</v>
      </c>
      <c r="E29" s="57" t="s">
        <v>103</v>
      </c>
      <c r="F29" s="67">
        <v>23.312999999999999</v>
      </c>
      <c r="G29" s="58">
        <v>81</v>
      </c>
      <c r="H29" s="58" t="s">
        <v>230</v>
      </c>
      <c r="I29" s="58">
        <v>7</v>
      </c>
      <c r="J29" s="58">
        <v>4</v>
      </c>
      <c r="K29" s="58">
        <v>3</v>
      </c>
      <c r="L29" s="65">
        <v>12912</v>
      </c>
      <c r="M29" s="59" t="s">
        <v>86</v>
      </c>
      <c r="N29" s="59">
        <v>4</v>
      </c>
      <c r="O29" s="59">
        <v>2</v>
      </c>
      <c r="P29" s="59">
        <v>2</v>
      </c>
    </row>
    <row r="30" spans="1:16" x14ac:dyDescent="0.25">
      <c r="A30" s="57" t="s">
        <v>305</v>
      </c>
      <c r="B30" s="37" t="s">
        <v>306</v>
      </c>
      <c r="C30" s="57" t="s">
        <v>307</v>
      </c>
      <c r="D30" s="57" t="s">
        <v>414</v>
      </c>
      <c r="E30" s="57" t="s">
        <v>81</v>
      </c>
      <c r="F30" s="67">
        <v>12.170999999999999</v>
      </c>
      <c r="G30" s="58">
        <v>102</v>
      </c>
      <c r="H30" s="58" t="s">
        <v>324</v>
      </c>
      <c r="I30" s="58">
        <v>9</v>
      </c>
      <c r="J30" s="58">
        <v>5</v>
      </c>
      <c r="K30" s="58">
        <v>4</v>
      </c>
      <c r="L30" s="65">
        <v>21822</v>
      </c>
      <c r="M30" s="59" t="s">
        <v>252</v>
      </c>
      <c r="N30" s="59">
        <v>7</v>
      </c>
      <c r="O30" s="59">
        <v>4</v>
      </c>
      <c r="P30" s="59">
        <v>3</v>
      </c>
    </row>
    <row r="31" spans="1:16" x14ac:dyDescent="0.25">
      <c r="A31" s="57" t="s">
        <v>185</v>
      </c>
      <c r="B31" s="37" t="s">
        <v>186</v>
      </c>
      <c r="C31" s="57" t="s">
        <v>187</v>
      </c>
      <c r="D31" s="57" t="s">
        <v>406</v>
      </c>
      <c r="E31" s="57" t="s">
        <v>103</v>
      </c>
      <c r="F31" s="67">
        <v>66.947000000000003</v>
      </c>
      <c r="G31" s="58">
        <v>1</v>
      </c>
      <c r="H31" s="58" t="s">
        <v>52</v>
      </c>
      <c r="I31" s="58">
        <v>1</v>
      </c>
      <c r="J31" s="58">
        <v>1</v>
      </c>
      <c r="K31" s="58">
        <v>1</v>
      </c>
      <c r="L31" s="65">
        <v>186</v>
      </c>
      <c r="M31" s="59" t="s">
        <v>53</v>
      </c>
      <c r="N31" s="59">
        <v>1</v>
      </c>
      <c r="O31" s="59">
        <v>1</v>
      </c>
      <c r="P31" s="59">
        <v>1</v>
      </c>
    </row>
    <row r="32" spans="1:16" x14ac:dyDescent="0.25">
      <c r="A32" s="57" t="s">
        <v>120</v>
      </c>
      <c r="B32" s="37" t="s">
        <v>121</v>
      </c>
      <c r="C32" s="57" t="s">
        <v>122</v>
      </c>
      <c r="D32" s="57" t="s">
        <v>406</v>
      </c>
      <c r="E32" s="57" t="s">
        <v>103</v>
      </c>
      <c r="F32" s="67">
        <v>65.492000000000004</v>
      </c>
      <c r="G32" s="58">
        <v>6</v>
      </c>
      <c r="H32" s="58" t="s">
        <v>52</v>
      </c>
      <c r="I32" s="58">
        <v>1</v>
      </c>
      <c r="J32" s="58">
        <v>1</v>
      </c>
      <c r="K32" s="58">
        <v>1</v>
      </c>
      <c r="L32" s="65">
        <v>264</v>
      </c>
      <c r="M32" s="59" t="s">
        <v>53</v>
      </c>
      <c r="N32" s="59">
        <v>1</v>
      </c>
      <c r="O32" s="59">
        <v>1</v>
      </c>
      <c r="P32" s="59">
        <v>1</v>
      </c>
    </row>
    <row r="33" spans="1:16" x14ac:dyDescent="0.25">
      <c r="A33" s="57" t="s">
        <v>100</v>
      </c>
      <c r="B33" s="37" t="s">
        <v>101</v>
      </c>
      <c r="C33" s="57" t="s">
        <v>102</v>
      </c>
      <c r="D33" s="57" t="s">
        <v>414</v>
      </c>
      <c r="E33" s="57" t="s">
        <v>103</v>
      </c>
      <c r="F33" s="67">
        <v>53.030999999999999</v>
      </c>
      <c r="G33" s="58">
        <v>26</v>
      </c>
      <c r="H33" s="58" t="s">
        <v>128</v>
      </c>
      <c r="I33" s="58">
        <v>3</v>
      </c>
      <c r="J33" s="58">
        <v>2</v>
      </c>
      <c r="K33" s="58">
        <v>1</v>
      </c>
      <c r="L33" s="65">
        <v>1437</v>
      </c>
      <c r="M33" s="59" t="s">
        <v>53</v>
      </c>
      <c r="N33" s="59">
        <v>1</v>
      </c>
      <c r="O33" s="59">
        <v>1</v>
      </c>
      <c r="P33" s="59">
        <v>1</v>
      </c>
    </row>
    <row r="34" spans="1:16" x14ac:dyDescent="0.25">
      <c r="A34" s="57" t="s">
        <v>191</v>
      </c>
      <c r="B34" s="37" t="s">
        <v>192</v>
      </c>
      <c r="C34" s="57" t="s">
        <v>193</v>
      </c>
      <c r="D34" s="57" t="s">
        <v>414</v>
      </c>
      <c r="E34" s="57" t="s">
        <v>103</v>
      </c>
      <c r="F34" s="67">
        <v>64.070999999999998</v>
      </c>
      <c r="G34" s="58">
        <v>10</v>
      </c>
      <c r="H34" s="58" t="s">
        <v>52</v>
      </c>
      <c r="I34" s="58">
        <v>1</v>
      </c>
      <c r="J34" s="58">
        <v>1</v>
      </c>
      <c r="K34" s="58">
        <v>1</v>
      </c>
      <c r="L34" s="65">
        <v>357</v>
      </c>
      <c r="M34" s="59" t="s">
        <v>53</v>
      </c>
      <c r="N34" s="59">
        <v>1</v>
      </c>
      <c r="O34" s="59">
        <v>1</v>
      </c>
      <c r="P34" s="59">
        <v>1</v>
      </c>
    </row>
    <row r="35" spans="1:16" x14ac:dyDescent="0.25">
      <c r="A35" s="57" t="s">
        <v>203</v>
      </c>
      <c r="B35" s="37" t="s">
        <v>204</v>
      </c>
      <c r="C35" s="57" t="s">
        <v>190</v>
      </c>
      <c r="D35" s="57" t="s">
        <v>408</v>
      </c>
      <c r="E35" s="57" t="s">
        <v>145</v>
      </c>
      <c r="F35" s="67">
        <v>66.646000000000001</v>
      </c>
      <c r="G35" s="58">
        <v>3</v>
      </c>
      <c r="H35" s="58" t="s">
        <v>52</v>
      </c>
      <c r="I35" s="58">
        <v>1</v>
      </c>
      <c r="J35" s="58">
        <v>1</v>
      </c>
      <c r="K35" s="58">
        <v>1</v>
      </c>
      <c r="L35" s="65">
        <v>200</v>
      </c>
      <c r="M35" s="59" t="s">
        <v>53</v>
      </c>
      <c r="N35" s="59">
        <v>1</v>
      </c>
      <c r="O35" s="59">
        <v>1</v>
      </c>
      <c r="P35" s="59">
        <v>1</v>
      </c>
    </row>
    <row r="36" spans="1:16" x14ac:dyDescent="0.25">
      <c r="A36" s="57" t="s">
        <v>188</v>
      </c>
      <c r="B36" s="37" t="s">
        <v>189</v>
      </c>
      <c r="C36" s="57" t="s">
        <v>190</v>
      </c>
      <c r="D36" s="57" t="s">
        <v>408</v>
      </c>
      <c r="E36" s="57" t="s">
        <v>145</v>
      </c>
      <c r="F36" s="67">
        <v>51.081000000000003</v>
      </c>
      <c r="G36" s="58">
        <v>29</v>
      </c>
      <c r="H36" s="58" t="s">
        <v>128</v>
      </c>
      <c r="I36" s="58">
        <v>3</v>
      </c>
      <c r="J36" s="58">
        <v>2</v>
      </c>
      <c r="K36" s="58">
        <v>1</v>
      </c>
      <c r="L36" s="65">
        <v>1734</v>
      </c>
      <c r="M36" s="59" t="s">
        <v>53</v>
      </c>
      <c r="N36" s="59">
        <v>1</v>
      </c>
      <c r="O36" s="59">
        <v>1</v>
      </c>
      <c r="P36" s="59">
        <v>1</v>
      </c>
    </row>
    <row r="37" spans="1:16" x14ac:dyDescent="0.25">
      <c r="A37" s="57" t="s">
        <v>170</v>
      </c>
      <c r="B37" s="37" t="s">
        <v>171</v>
      </c>
      <c r="C37" s="57" t="s">
        <v>172</v>
      </c>
      <c r="D37" s="57" t="s">
        <v>408</v>
      </c>
      <c r="E37" s="57" t="s">
        <v>145</v>
      </c>
      <c r="F37" s="67">
        <v>66.816999999999993</v>
      </c>
      <c r="G37" s="58">
        <v>2</v>
      </c>
      <c r="H37" s="58" t="s">
        <v>52</v>
      </c>
      <c r="I37" s="58">
        <v>1</v>
      </c>
      <c r="J37" s="58">
        <v>1</v>
      </c>
      <c r="K37" s="58">
        <v>1</v>
      </c>
      <c r="L37" s="65">
        <v>189</v>
      </c>
      <c r="M37" s="59" t="s">
        <v>53</v>
      </c>
      <c r="N37" s="59">
        <v>1</v>
      </c>
      <c r="O37" s="59">
        <v>1</v>
      </c>
      <c r="P37" s="59">
        <v>1</v>
      </c>
    </row>
    <row r="38" spans="1:16" x14ac:dyDescent="0.25">
      <c r="A38" s="57" t="s">
        <v>241</v>
      </c>
      <c r="B38" s="37" t="s">
        <v>242</v>
      </c>
      <c r="C38" s="57" t="s">
        <v>172</v>
      </c>
      <c r="D38" s="57" t="s">
        <v>408</v>
      </c>
      <c r="E38" s="57" t="s">
        <v>103</v>
      </c>
      <c r="F38" s="67">
        <v>53.061999999999998</v>
      </c>
      <c r="G38" s="58">
        <v>25</v>
      </c>
      <c r="H38" s="58" t="s">
        <v>128</v>
      </c>
      <c r="I38" s="58">
        <v>3</v>
      </c>
      <c r="J38" s="58">
        <v>2</v>
      </c>
      <c r="K38" s="58">
        <v>1</v>
      </c>
      <c r="L38" s="65">
        <v>1430</v>
      </c>
      <c r="M38" s="59" t="s">
        <v>53</v>
      </c>
      <c r="N38" s="59">
        <v>1</v>
      </c>
      <c r="O38" s="59">
        <v>1</v>
      </c>
      <c r="P38" s="59">
        <v>1</v>
      </c>
    </row>
    <row r="39" spans="1:16" x14ac:dyDescent="0.25">
      <c r="A39" s="57" t="s">
        <v>374</v>
      </c>
      <c r="B39" s="37" t="s">
        <v>375</v>
      </c>
      <c r="C39" s="57" t="s">
        <v>273</v>
      </c>
      <c r="D39" s="57" t="s">
        <v>410</v>
      </c>
      <c r="E39" s="57" t="s">
        <v>103</v>
      </c>
      <c r="F39" s="67">
        <v>17.167000000000002</v>
      </c>
      <c r="G39" s="58">
        <v>94</v>
      </c>
      <c r="H39" s="58" t="s">
        <v>324</v>
      </c>
      <c r="I39" s="58">
        <v>9</v>
      </c>
      <c r="J39" s="58">
        <v>5</v>
      </c>
      <c r="K39" s="58">
        <v>4</v>
      </c>
      <c r="L39" s="65">
        <v>17461</v>
      </c>
      <c r="M39" s="59" t="s">
        <v>252</v>
      </c>
      <c r="N39" s="59">
        <v>6</v>
      </c>
      <c r="O39" s="59">
        <v>3</v>
      </c>
      <c r="P39" s="59">
        <v>3</v>
      </c>
    </row>
    <row r="40" spans="1:16" x14ac:dyDescent="0.25">
      <c r="A40" s="57" t="s">
        <v>271</v>
      </c>
      <c r="B40" s="37" t="s">
        <v>272</v>
      </c>
      <c r="C40" s="57" t="s">
        <v>273</v>
      </c>
      <c r="D40" s="57" t="s">
        <v>410</v>
      </c>
      <c r="E40" s="57" t="s">
        <v>103</v>
      </c>
      <c r="F40" s="67">
        <v>27.64</v>
      </c>
      <c r="G40" s="58">
        <v>68</v>
      </c>
      <c r="H40" s="58" t="s">
        <v>230</v>
      </c>
      <c r="I40" s="58">
        <v>6</v>
      </c>
      <c r="J40" s="58">
        <v>3</v>
      </c>
      <c r="K40" s="58">
        <v>3</v>
      </c>
      <c r="L40" s="65">
        <v>10169</v>
      </c>
      <c r="M40" s="59" t="s">
        <v>86</v>
      </c>
      <c r="N40" s="59">
        <v>4</v>
      </c>
      <c r="O40" s="59">
        <v>2</v>
      </c>
      <c r="P40" s="59">
        <v>2</v>
      </c>
    </row>
    <row r="41" spans="1:16" x14ac:dyDescent="0.25">
      <c r="A41" s="57" t="s">
        <v>114</v>
      </c>
      <c r="B41" s="37" t="s">
        <v>115</v>
      </c>
      <c r="C41" s="57" t="s">
        <v>116</v>
      </c>
      <c r="D41" s="57" t="s">
        <v>407</v>
      </c>
      <c r="E41" s="57" t="s">
        <v>103</v>
      </c>
      <c r="F41" s="67">
        <v>61.529000000000003</v>
      </c>
      <c r="G41" s="58">
        <v>13</v>
      </c>
      <c r="H41" s="58" t="s">
        <v>93</v>
      </c>
      <c r="I41" s="58">
        <v>2</v>
      </c>
      <c r="J41" s="58">
        <v>1</v>
      </c>
      <c r="K41" s="58">
        <v>1</v>
      </c>
      <c r="L41" s="65">
        <v>547</v>
      </c>
      <c r="M41" s="59" t="s">
        <v>53</v>
      </c>
      <c r="N41" s="59">
        <v>1</v>
      </c>
      <c r="O41" s="59">
        <v>1</v>
      </c>
      <c r="P41" s="59">
        <v>1</v>
      </c>
    </row>
    <row r="42" spans="1:16" x14ac:dyDescent="0.25">
      <c r="A42" s="57" t="s">
        <v>150</v>
      </c>
      <c r="B42" s="37" t="s">
        <v>151</v>
      </c>
      <c r="C42" s="57" t="s">
        <v>116</v>
      </c>
      <c r="D42" s="57" t="s">
        <v>414</v>
      </c>
      <c r="E42" s="57" t="s">
        <v>103</v>
      </c>
      <c r="F42" s="67">
        <v>46.031999999999996</v>
      </c>
      <c r="G42" s="58">
        <v>39</v>
      </c>
      <c r="H42" s="58" t="s">
        <v>146</v>
      </c>
      <c r="I42" s="58">
        <v>4</v>
      </c>
      <c r="J42" s="58">
        <v>2</v>
      </c>
      <c r="K42" s="58">
        <v>2</v>
      </c>
      <c r="L42" s="65">
        <v>2665</v>
      </c>
      <c r="M42" s="59" t="s">
        <v>53</v>
      </c>
      <c r="N42" s="59">
        <v>1</v>
      </c>
      <c r="O42" s="59">
        <v>1</v>
      </c>
      <c r="P42" s="59">
        <v>1</v>
      </c>
    </row>
    <row r="43" spans="1:16" x14ac:dyDescent="0.25">
      <c r="A43" s="57" t="s">
        <v>134</v>
      </c>
      <c r="B43" s="37" t="s">
        <v>135</v>
      </c>
      <c r="C43" s="57" t="s">
        <v>136</v>
      </c>
      <c r="D43" s="57" t="s">
        <v>410</v>
      </c>
      <c r="E43" s="57" t="s">
        <v>103</v>
      </c>
      <c r="F43" s="67">
        <v>49.026000000000003</v>
      </c>
      <c r="G43" s="58">
        <v>33</v>
      </c>
      <c r="H43" s="58" t="s">
        <v>146</v>
      </c>
      <c r="I43" s="58">
        <v>3</v>
      </c>
      <c r="J43" s="58">
        <v>2</v>
      </c>
      <c r="K43" s="58">
        <v>2</v>
      </c>
      <c r="L43" s="65">
        <v>2070</v>
      </c>
      <c r="M43" s="59" t="s">
        <v>53</v>
      </c>
      <c r="N43" s="59">
        <v>1</v>
      </c>
      <c r="O43" s="59">
        <v>1</v>
      </c>
      <c r="P43" s="59">
        <v>1</v>
      </c>
    </row>
    <row r="44" spans="1:16" x14ac:dyDescent="0.25">
      <c r="A44" s="57" t="s">
        <v>117</v>
      </c>
      <c r="B44" s="37" t="s">
        <v>118</v>
      </c>
      <c r="C44" s="57" t="s">
        <v>119</v>
      </c>
      <c r="D44" s="57" t="s">
        <v>406</v>
      </c>
      <c r="E44" s="57" t="s">
        <v>103</v>
      </c>
      <c r="F44" s="67">
        <v>44.86</v>
      </c>
      <c r="G44" s="58">
        <v>42</v>
      </c>
      <c r="H44" s="58" t="s">
        <v>146</v>
      </c>
      <c r="I44" s="58">
        <v>4</v>
      </c>
      <c r="J44" s="58">
        <v>2</v>
      </c>
      <c r="K44" s="58">
        <v>2</v>
      </c>
      <c r="L44" s="65">
        <v>2935</v>
      </c>
      <c r="M44" s="59" t="s">
        <v>53</v>
      </c>
      <c r="N44" s="59">
        <v>1</v>
      </c>
      <c r="O44" s="59">
        <v>1</v>
      </c>
      <c r="P44" s="59">
        <v>1</v>
      </c>
    </row>
    <row r="45" spans="1:16" x14ac:dyDescent="0.25">
      <c r="A45" s="57" t="s">
        <v>302</v>
      </c>
      <c r="B45" s="37" t="s">
        <v>303</v>
      </c>
      <c r="C45" s="57" t="s">
        <v>304</v>
      </c>
      <c r="D45" s="57" t="s">
        <v>406</v>
      </c>
      <c r="E45" s="57" t="s">
        <v>51</v>
      </c>
      <c r="F45" s="67">
        <v>46.680999999999997</v>
      </c>
      <c r="G45" s="58">
        <v>37</v>
      </c>
      <c r="H45" s="58" t="s">
        <v>146</v>
      </c>
      <c r="I45" s="58">
        <v>4</v>
      </c>
      <c r="J45" s="58">
        <v>2</v>
      </c>
      <c r="K45" s="58">
        <v>2</v>
      </c>
      <c r="L45" s="65">
        <v>2512</v>
      </c>
      <c r="M45" s="59" t="s">
        <v>53</v>
      </c>
      <c r="N45" s="59">
        <v>1</v>
      </c>
      <c r="O45" s="59">
        <v>1</v>
      </c>
      <c r="P45" s="59">
        <v>1</v>
      </c>
    </row>
    <row r="46" spans="1:16" x14ac:dyDescent="0.25">
      <c r="A46" s="57" t="s">
        <v>335</v>
      </c>
      <c r="B46" s="37" t="s">
        <v>336</v>
      </c>
      <c r="C46" s="57" t="s">
        <v>337</v>
      </c>
      <c r="D46" s="57" t="s">
        <v>406</v>
      </c>
      <c r="E46" s="57" t="s">
        <v>51</v>
      </c>
      <c r="F46" s="67">
        <v>25.9</v>
      </c>
      <c r="G46" s="58">
        <v>76</v>
      </c>
      <c r="H46" s="58" t="s">
        <v>230</v>
      </c>
      <c r="I46" s="58">
        <v>7</v>
      </c>
      <c r="J46" s="58">
        <v>4</v>
      </c>
      <c r="K46" s="58">
        <v>3</v>
      </c>
      <c r="L46" s="65">
        <v>11224</v>
      </c>
      <c r="M46" s="59" t="s">
        <v>86</v>
      </c>
      <c r="N46" s="59">
        <v>4</v>
      </c>
      <c r="O46" s="59">
        <v>2</v>
      </c>
      <c r="P46" s="59">
        <v>2</v>
      </c>
    </row>
    <row r="47" spans="1:16" x14ac:dyDescent="0.25">
      <c r="A47" s="57" t="s">
        <v>325</v>
      </c>
      <c r="B47" s="37" t="s">
        <v>326</v>
      </c>
      <c r="C47" s="57" t="s">
        <v>327</v>
      </c>
      <c r="D47" s="57" t="s">
        <v>406</v>
      </c>
      <c r="E47" s="57" t="s">
        <v>103</v>
      </c>
      <c r="F47" s="67">
        <v>28.545000000000002</v>
      </c>
      <c r="G47" s="58">
        <v>66</v>
      </c>
      <c r="H47" s="58" t="s">
        <v>230</v>
      </c>
      <c r="I47" s="58">
        <v>6</v>
      </c>
      <c r="J47" s="58">
        <v>3</v>
      </c>
      <c r="K47" s="58">
        <v>3</v>
      </c>
      <c r="L47" s="65">
        <v>9643</v>
      </c>
      <c r="M47" s="59" t="s">
        <v>86</v>
      </c>
      <c r="N47" s="59">
        <v>3</v>
      </c>
      <c r="O47" s="59">
        <v>2</v>
      </c>
      <c r="P47" s="59">
        <v>2</v>
      </c>
    </row>
    <row r="48" spans="1:16" x14ac:dyDescent="0.25">
      <c r="A48" s="57" t="s">
        <v>182</v>
      </c>
      <c r="B48" s="37" t="s">
        <v>183</v>
      </c>
      <c r="C48" s="57" t="s">
        <v>184</v>
      </c>
      <c r="D48" s="57" t="s">
        <v>408</v>
      </c>
      <c r="E48" s="57" t="s">
        <v>103</v>
      </c>
      <c r="F48" s="67">
        <v>59.817</v>
      </c>
      <c r="G48" s="58">
        <v>17</v>
      </c>
      <c r="H48" s="58" t="s">
        <v>93</v>
      </c>
      <c r="I48" s="58">
        <v>2</v>
      </c>
      <c r="J48" s="58">
        <v>1</v>
      </c>
      <c r="K48" s="58">
        <v>1</v>
      </c>
      <c r="L48" s="65">
        <v>701</v>
      </c>
      <c r="M48" s="59" t="s">
        <v>53</v>
      </c>
      <c r="N48" s="59">
        <v>1</v>
      </c>
      <c r="O48" s="59">
        <v>1</v>
      </c>
      <c r="P48" s="59">
        <v>1</v>
      </c>
    </row>
    <row r="49" spans="1:16" x14ac:dyDescent="0.25">
      <c r="A49" s="57" t="s">
        <v>250</v>
      </c>
      <c r="B49" s="37" t="s">
        <v>251</v>
      </c>
      <c r="C49" s="57" t="s">
        <v>184</v>
      </c>
      <c r="D49" s="57" t="s">
        <v>408</v>
      </c>
      <c r="E49" s="57" t="s">
        <v>103</v>
      </c>
      <c r="F49" s="67">
        <v>64.376999999999995</v>
      </c>
      <c r="G49" s="58">
        <v>9</v>
      </c>
      <c r="H49" s="58" t="s">
        <v>52</v>
      </c>
      <c r="I49" s="58">
        <v>1</v>
      </c>
      <c r="J49" s="58">
        <v>1</v>
      </c>
      <c r="K49" s="58">
        <v>1</v>
      </c>
      <c r="L49" s="65">
        <v>334</v>
      </c>
      <c r="M49" s="59" t="s">
        <v>53</v>
      </c>
      <c r="N49" s="59">
        <v>1</v>
      </c>
      <c r="O49" s="59">
        <v>1</v>
      </c>
      <c r="P49" s="59">
        <v>1</v>
      </c>
    </row>
    <row r="50" spans="1:16" x14ac:dyDescent="0.25">
      <c r="A50" s="57" t="s">
        <v>126</v>
      </c>
      <c r="B50" s="37" t="s">
        <v>127</v>
      </c>
      <c r="C50" s="57" t="s">
        <v>112</v>
      </c>
      <c r="D50" s="57" t="s">
        <v>414</v>
      </c>
      <c r="E50" s="57" t="s">
        <v>113</v>
      </c>
      <c r="F50" s="67">
        <v>45.002000000000002</v>
      </c>
      <c r="G50" s="58">
        <v>41</v>
      </c>
      <c r="H50" s="58" t="s">
        <v>146</v>
      </c>
      <c r="I50" s="58">
        <v>4</v>
      </c>
      <c r="J50" s="58">
        <v>2</v>
      </c>
      <c r="K50" s="58">
        <v>2</v>
      </c>
      <c r="L50" s="65">
        <v>2896</v>
      </c>
      <c r="M50" s="59" t="s">
        <v>53</v>
      </c>
      <c r="N50" s="59">
        <v>1</v>
      </c>
      <c r="O50" s="59">
        <v>1</v>
      </c>
      <c r="P50" s="59">
        <v>1</v>
      </c>
    </row>
    <row r="51" spans="1:16" x14ac:dyDescent="0.25">
      <c r="A51" s="57" t="s">
        <v>110</v>
      </c>
      <c r="B51" s="37" t="s">
        <v>111</v>
      </c>
      <c r="C51" s="57" t="s">
        <v>112</v>
      </c>
      <c r="D51" s="57" t="s">
        <v>414</v>
      </c>
      <c r="E51" s="57" t="s">
        <v>113</v>
      </c>
      <c r="F51" s="67">
        <v>34.430999999999997</v>
      </c>
      <c r="G51" s="58">
        <v>55</v>
      </c>
      <c r="H51" s="58" t="s">
        <v>146</v>
      </c>
      <c r="I51" s="58">
        <v>5</v>
      </c>
      <c r="J51" s="58">
        <v>3</v>
      </c>
      <c r="K51" s="58">
        <v>2</v>
      </c>
      <c r="L51" s="65">
        <v>6506</v>
      </c>
      <c r="M51" s="59" t="s">
        <v>57</v>
      </c>
      <c r="N51" s="59">
        <v>2</v>
      </c>
      <c r="O51" s="59">
        <v>1</v>
      </c>
      <c r="P51" s="59">
        <v>1</v>
      </c>
    </row>
    <row r="52" spans="1:16" x14ac:dyDescent="0.25">
      <c r="A52" s="57" t="s">
        <v>173</v>
      </c>
      <c r="B52" s="37" t="s">
        <v>174</v>
      </c>
      <c r="C52" s="57" t="s">
        <v>175</v>
      </c>
      <c r="D52" s="57" t="s">
        <v>406</v>
      </c>
      <c r="E52" s="57" t="s">
        <v>81</v>
      </c>
      <c r="F52" s="67">
        <v>30.614999999999998</v>
      </c>
      <c r="G52" s="58">
        <v>60</v>
      </c>
      <c r="H52" s="58" t="s">
        <v>230</v>
      </c>
      <c r="I52" s="58">
        <v>6</v>
      </c>
      <c r="J52" s="58">
        <v>3</v>
      </c>
      <c r="K52" s="58">
        <v>3</v>
      </c>
      <c r="L52" s="65">
        <v>8454</v>
      </c>
      <c r="M52" s="59" t="s">
        <v>86</v>
      </c>
      <c r="N52" s="59">
        <v>3</v>
      </c>
      <c r="O52" s="59">
        <v>2</v>
      </c>
      <c r="P52" s="59">
        <v>2</v>
      </c>
    </row>
    <row r="53" spans="1:16" x14ac:dyDescent="0.25">
      <c r="A53" s="57" t="s">
        <v>331</v>
      </c>
      <c r="B53" s="37" t="s">
        <v>332</v>
      </c>
      <c r="C53" s="57" t="s">
        <v>323</v>
      </c>
      <c r="D53" s="57" t="s">
        <v>406</v>
      </c>
      <c r="E53" s="57" t="s">
        <v>81</v>
      </c>
      <c r="F53" s="67">
        <v>31.931000000000001</v>
      </c>
      <c r="G53" s="58">
        <v>58</v>
      </c>
      <c r="H53" s="58" t="s">
        <v>146</v>
      </c>
      <c r="I53" s="58">
        <v>5</v>
      </c>
      <c r="J53" s="58">
        <v>3</v>
      </c>
      <c r="K53" s="58">
        <v>2</v>
      </c>
      <c r="L53" s="65">
        <v>7756</v>
      </c>
      <c r="M53" s="59" t="s">
        <v>82</v>
      </c>
      <c r="N53" s="59">
        <v>3</v>
      </c>
      <c r="O53" s="59">
        <v>2</v>
      </c>
      <c r="P53" s="59">
        <v>1</v>
      </c>
    </row>
    <row r="54" spans="1:16" x14ac:dyDescent="0.25">
      <c r="A54" s="57" t="s">
        <v>321</v>
      </c>
      <c r="B54" s="37" t="s">
        <v>322</v>
      </c>
      <c r="C54" s="57" t="s">
        <v>323</v>
      </c>
      <c r="D54" s="57" t="s">
        <v>406</v>
      </c>
      <c r="E54" s="57" t="s">
        <v>81</v>
      </c>
      <c r="F54" s="67">
        <v>22.454000000000001</v>
      </c>
      <c r="G54" s="58">
        <v>84</v>
      </c>
      <c r="H54" s="58" t="s">
        <v>230</v>
      </c>
      <c r="I54" s="58">
        <v>8</v>
      </c>
      <c r="J54" s="58">
        <v>4</v>
      </c>
      <c r="K54" s="58">
        <v>3</v>
      </c>
      <c r="L54" s="65">
        <v>13522</v>
      </c>
      <c r="M54" s="59" t="s">
        <v>86</v>
      </c>
      <c r="N54" s="59">
        <v>5</v>
      </c>
      <c r="O54" s="59">
        <v>3</v>
      </c>
      <c r="P54" s="59">
        <v>2</v>
      </c>
    </row>
    <row r="55" spans="1:16" x14ac:dyDescent="0.25">
      <c r="A55" s="57" t="s">
        <v>200</v>
      </c>
      <c r="B55" s="37" t="s">
        <v>201</v>
      </c>
      <c r="C55" s="57" t="s">
        <v>202</v>
      </c>
      <c r="D55" s="57" t="s">
        <v>406</v>
      </c>
      <c r="E55" s="57" t="s">
        <v>81</v>
      </c>
      <c r="F55" s="67">
        <v>8.2940000000000005</v>
      </c>
      <c r="G55" s="58">
        <v>108</v>
      </c>
      <c r="H55" s="58" t="s">
        <v>356</v>
      </c>
      <c r="I55" s="58">
        <v>10</v>
      </c>
      <c r="J55" s="58">
        <v>5</v>
      </c>
      <c r="K55" s="58">
        <v>4</v>
      </c>
      <c r="L55" s="65">
        <v>25864</v>
      </c>
      <c r="M55" s="59" t="s">
        <v>357</v>
      </c>
      <c r="N55" s="59">
        <v>8</v>
      </c>
      <c r="O55" s="59">
        <v>4</v>
      </c>
      <c r="P55" s="59">
        <v>4</v>
      </c>
    </row>
    <row r="56" spans="1:16" x14ac:dyDescent="0.25">
      <c r="A56" s="57" t="s">
        <v>376</v>
      </c>
      <c r="B56" s="37" t="s">
        <v>377</v>
      </c>
      <c r="C56" s="57" t="s">
        <v>175</v>
      </c>
      <c r="D56" s="57" t="s">
        <v>406</v>
      </c>
      <c r="E56" s="57" t="s">
        <v>81</v>
      </c>
      <c r="F56" s="67">
        <v>3.4849999999999999</v>
      </c>
      <c r="G56" s="58">
        <v>113</v>
      </c>
      <c r="H56" s="58" t="s">
        <v>356</v>
      </c>
      <c r="I56" s="58">
        <v>10</v>
      </c>
      <c r="J56" s="58">
        <v>5</v>
      </c>
      <c r="K56" s="58">
        <v>4</v>
      </c>
      <c r="L56" s="65">
        <v>30770</v>
      </c>
      <c r="M56" s="59" t="s">
        <v>378</v>
      </c>
      <c r="N56" s="59">
        <v>10</v>
      </c>
      <c r="O56" s="59">
        <v>5</v>
      </c>
      <c r="P56" s="59">
        <v>4</v>
      </c>
    </row>
    <row r="57" spans="1:16" x14ac:dyDescent="0.25">
      <c r="A57" s="57" t="s">
        <v>333</v>
      </c>
      <c r="B57" s="37" t="s">
        <v>334</v>
      </c>
      <c r="C57" s="57" t="s">
        <v>175</v>
      </c>
      <c r="D57" s="57" t="s">
        <v>406</v>
      </c>
      <c r="E57" s="57" t="s">
        <v>81</v>
      </c>
      <c r="F57" s="67">
        <v>28.927</v>
      </c>
      <c r="G57" s="58">
        <v>62</v>
      </c>
      <c r="H57" s="58" t="s">
        <v>230</v>
      </c>
      <c r="I57" s="58">
        <v>6</v>
      </c>
      <c r="J57" s="58">
        <v>3</v>
      </c>
      <c r="K57" s="58">
        <v>3</v>
      </c>
      <c r="L57" s="65">
        <v>9421</v>
      </c>
      <c r="M57" s="59" t="s">
        <v>86</v>
      </c>
      <c r="N57" s="59">
        <v>3</v>
      </c>
      <c r="O57" s="59">
        <v>2</v>
      </c>
      <c r="P57" s="59">
        <v>2</v>
      </c>
    </row>
    <row r="58" spans="1:16" x14ac:dyDescent="0.25">
      <c r="A58" s="57" t="s">
        <v>227</v>
      </c>
      <c r="B58" s="37" t="s">
        <v>228</v>
      </c>
      <c r="C58" s="57" t="s">
        <v>229</v>
      </c>
      <c r="D58" s="57" t="s">
        <v>414</v>
      </c>
      <c r="E58" s="57" t="s">
        <v>51</v>
      </c>
      <c r="F58" s="67">
        <v>28.541</v>
      </c>
      <c r="G58" s="58">
        <v>67</v>
      </c>
      <c r="H58" s="58" t="s">
        <v>230</v>
      </c>
      <c r="I58" s="58">
        <v>6</v>
      </c>
      <c r="J58" s="58">
        <v>3</v>
      </c>
      <c r="K58" s="58">
        <v>3</v>
      </c>
      <c r="L58" s="65">
        <v>9644</v>
      </c>
      <c r="M58" s="59" t="s">
        <v>86</v>
      </c>
      <c r="N58" s="59">
        <v>3</v>
      </c>
      <c r="O58" s="59">
        <v>2</v>
      </c>
      <c r="P58" s="59">
        <v>2</v>
      </c>
    </row>
    <row r="59" spans="1:16" x14ac:dyDescent="0.25">
      <c r="A59" s="57" t="s">
        <v>61</v>
      </c>
      <c r="B59" s="37" t="s">
        <v>62</v>
      </c>
      <c r="C59" s="57" t="s">
        <v>63</v>
      </c>
      <c r="D59" s="57" t="s">
        <v>414</v>
      </c>
      <c r="E59" s="57" t="s">
        <v>64</v>
      </c>
      <c r="F59" s="67">
        <v>12.2</v>
      </c>
      <c r="G59" s="58">
        <v>101</v>
      </c>
      <c r="H59" s="58" t="s">
        <v>324</v>
      </c>
      <c r="I59" s="58">
        <v>9</v>
      </c>
      <c r="J59" s="58">
        <v>5</v>
      </c>
      <c r="K59" s="58">
        <v>4</v>
      </c>
      <c r="L59" s="65">
        <v>21794</v>
      </c>
      <c r="M59" s="59" t="s">
        <v>252</v>
      </c>
      <c r="N59" s="59">
        <v>7</v>
      </c>
      <c r="O59" s="59">
        <v>4</v>
      </c>
      <c r="P59" s="59">
        <v>3</v>
      </c>
    </row>
    <row r="60" spans="1:16" x14ac:dyDescent="0.25">
      <c r="A60" s="57" t="s">
        <v>360</v>
      </c>
      <c r="B60" s="37" t="s">
        <v>361</v>
      </c>
      <c r="C60" s="57" t="s">
        <v>106</v>
      </c>
      <c r="D60" s="57" t="s">
        <v>414</v>
      </c>
      <c r="E60" s="57" t="s">
        <v>51</v>
      </c>
      <c r="F60" s="67">
        <v>2.2250000000000001</v>
      </c>
      <c r="G60" s="58">
        <v>115</v>
      </c>
      <c r="H60" s="58" t="s">
        <v>356</v>
      </c>
      <c r="I60" s="58">
        <v>10</v>
      </c>
      <c r="J60" s="58">
        <v>5</v>
      </c>
      <c r="K60" s="58">
        <v>4</v>
      </c>
      <c r="L60" s="65">
        <v>31847</v>
      </c>
      <c r="M60" s="59" t="s">
        <v>378</v>
      </c>
      <c r="N60" s="59">
        <v>10</v>
      </c>
      <c r="O60" s="59">
        <v>5</v>
      </c>
      <c r="P60" s="59">
        <v>4</v>
      </c>
    </row>
    <row r="61" spans="1:16" x14ac:dyDescent="0.25">
      <c r="A61" s="57" t="s">
        <v>104</v>
      </c>
      <c r="B61" s="37" t="s">
        <v>105</v>
      </c>
      <c r="C61" s="57" t="s">
        <v>106</v>
      </c>
      <c r="D61" s="57" t="s">
        <v>414</v>
      </c>
      <c r="E61" s="57" t="s">
        <v>51</v>
      </c>
      <c r="F61" s="67">
        <v>24.443000000000001</v>
      </c>
      <c r="G61" s="58">
        <v>78</v>
      </c>
      <c r="H61" s="58" t="s">
        <v>230</v>
      </c>
      <c r="I61" s="58">
        <v>7</v>
      </c>
      <c r="J61" s="58">
        <v>4</v>
      </c>
      <c r="K61" s="58">
        <v>3</v>
      </c>
      <c r="L61" s="65">
        <v>12130</v>
      </c>
      <c r="M61" s="59" t="s">
        <v>86</v>
      </c>
      <c r="N61" s="59">
        <v>4</v>
      </c>
      <c r="O61" s="59">
        <v>2</v>
      </c>
      <c r="P61" s="59">
        <v>2</v>
      </c>
    </row>
    <row r="62" spans="1:16" x14ac:dyDescent="0.25">
      <c r="A62" s="57" t="s">
        <v>219</v>
      </c>
      <c r="B62" s="37" t="s">
        <v>220</v>
      </c>
      <c r="C62" s="57" t="s">
        <v>56</v>
      </c>
      <c r="D62" s="57" t="s">
        <v>414</v>
      </c>
      <c r="E62" s="57" t="s">
        <v>51</v>
      </c>
      <c r="F62" s="67">
        <v>43.185000000000002</v>
      </c>
      <c r="G62" s="58">
        <v>45</v>
      </c>
      <c r="H62" s="58" t="s">
        <v>146</v>
      </c>
      <c r="I62" s="58">
        <v>4</v>
      </c>
      <c r="J62" s="58">
        <v>2</v>
      </c>
      <c r="K62" s="58">
        <v>2</v>
      </c>
      <c r="L62" s="65">
        <v>3366</v>
      </c>
      <c r="M62" s="59" t="s">
        <v>57</v>
      </c>
      <c r="N62" s="59">
        <v>2</v>
      </c>
      <c r="O62" s="59">
        <v>1</v>
      </c>
      <c r="P62" s="59">
        <v>1</v>
      </c>
    </row>
    <row r="63" spans="1:16" x14ac:dyDescent="0.25">
      <c r="A63" s="57" t="s">
        <v>224</v>
      </c>
      <c r="B63" s="37" t="s">
        <v>225</v>
      </c>
      <c r="C63" s="57" t="s">
        <v>226</v>
      </c>
      <c r="D63" s="57" t="s">
        <v>414</v>
      </c>
      <c r="E63" s="57" t="s">
        <v>51</v>
      </c>
      <c r="F63" s="67">
        <v>30.041</v>
      </c>
      <c r="G63" s="58">
        <v>61</v>
      </c>
      <c r="H63" s="58" t="s">
        <v>230</v>
      </c>
      <c r="I63" s="58">
        <v>6</v>
      </c>
      <c r="J63" s="58">
        <v>3</v>
      </c>
      <c r="K63" s="58">
        <v>3</v>
      </c>
      <c r="L63" s="65">
        <v>8785</v>
      </c>
      <c r="M63" s="59" t="s">
        <v>86</v>
      </c>
      <c r="N63" s="59">
        <v>3</v>
      </c>
      <c r="O63" s="59">
        <v>2</v>
      </c>
      <c r="P63" s="59">
        <v>2</v>
      </c>
    </row>
    <row r="64" spans="1:16" x14ac:dyDescent="0.25">
      <c r="A64" s="57" t="s">
        <v>70</v>
      </c>
      <c r="B64" s="37" t="s">
        <v>71</v>
      </c>
      <c r="C64" s="57" t="s">
        <v>56</v>
      </c>
      <c r="D64" s="57" t="s">
        <v>414</v>
      </c>
      <c r="E64" s="57" t="s">
        <v>51</v>
      </c>
      <c r="F64" s="67">
        <v>28.914999999999999</v>
      </c>
      <c r="G64" s="58">
        <v>63</v>
      </c>
      <c r="H64" s="58" t="s">
        <v>230</v>
      </c>
      <c r="I64" s="58">
        <v>6</v>
      </c>
      <c r="J64" s="58">
        <v>3</v>
      </c>
      <c r="K64" s="58">
        <v>3</v>
      </c>
      <c r="L64" s="65">
        <v>9426</v>
      </c>
      <c r="M64" s="59" t="s">
        <v>86</v>
      </c>
      <c r="N64" s="59">
        <v>3</v>
      </c>
      <c r="O64" s="59">
        <v>2</v>
      </c>
      <c r="P64" s="59">
        <v>2</v>
      </c>
    </row>
    <row r="65" spans="1:16" x14ac:dyDescent="0.25">
      <c r="A65" s="57" t="s">
        <v>54</v>
      </c>
      <c r="B65" s="37" t="s">
        <v>55</v>
      </c>
      <c r="C65" s="57" t="s">
        <v>56</v>
      </c>
      <c r="D65" s="57" t="s">
        <v>414</v>
      </c>
      <c r="E65" s="57" t="s">
        <v>51</v>
      </c>
      <c r="F65" s="67">
        <v>50.237000000000002</v>
      </c>
      <c r="G65" s="58">
        <v>31</v>
      </c>
      <c r="H65" s="58" t="s">
        <v>146</v>
      </c>
      <c r="I65" s="58">
        <v>3</v>
      </c>
      <c r="J65" s="58">
        <v>2</v>
      </c>
      <c r="K65" s="58">
        <v>2</v>
      </c>
      <c r="L65" s="65">
        <v>1876</v>
      </c>
      <c r="M65" s="59" t="s">
        <v>53</v>
      </c>
      <c r="N65" s="59">
        <v>1</v>
      </c>
      <c r="O65" s="59">
        <v>1</v>
      </c>
      <c r="P65" s="59">
        <v>1</v>
      </c>
    </row>
    <row r="66" spans="1:16" x14ac:dyDescent="0.25">
      <c r="A66" s="57" t="s">
        <v>243</v>
      </c>
      <c r="B66" s="37" t="s">
        <v>244</v>
      </c>
      <c r="C66" s="57" t="s">
        <v>233</v>
      </c>
      <c r="D66" s="57" t="s">
        <v>408</v>
      </c>
      <c r="E66" s="57" t="s">
        <v>103</v>
      </c>
      <c r="F66" s="67">
        <v>56.045999999999999</v>
      </c>
      <c r="G66" s="58">
        <v>23</v>
      </c>
      <c r="H66" s="58" t="s">
        <v>93</v>
      </c>
      <c r="I66" s="58">
        <v>2</v>
      </c>
      <c r="J66" s="58">
        <v>1</v>
      </c>
      <c r="K66" s="58">
        <v>1</v>
      </c>
      <c r="L66" s="65">
        <v>1061</v>
      </c>
      <c r="M66" s="59" t="s">
        <v>53</v>
      </c>
      <c r="N66" s="59">
        <v>1</v>
      </c>
      <c r="O66" s="59">
        <v>1</v>
      </c>
      <c r="P66" s="59">
        <v>1</v>
      </c>
    </row>
    <row r="67" spans="1:16" x14ac:dyDescent="0.25">
      <c r="A67" s="57" t="s">
        <v>231</v>
      </c>
      <c r="B67" s="37" t="s">
        <v>232</v>
      </c>
      <c r="C67" s="57" t="s">
        <v>233</v>
      </c>
      <c r="D67" s="57" t="s">
        <v>408</v>
      </c>
      <c r="E67" s="57" t="s">
        <v>103</v>
      </c>
      <c r="F67" s="67">
        <v>60.142000000000003</v>
      </c>
      <c r="G67" s="58">
        <v>16</v>
      </c>
      <c r="H67" s="58" t="s">
        <v>93</v>
      </c>
      <c r="I67" s="58">
        <v>2</v>
      </c>
      <c r="J67" s="58">
        <v>1</v>
      </c>
      <c r="K67" s="58">
        <v>1</v>
      </c>
      <c r="L67" s="65">
        <v>673</v>
      </c>
      <c r="M67" s="59" t="s">
        <v>53</v>
      </c>
      <c r="N67" s="59">
        <v>1</v>
      </c>
      <c r="O67" s="59">
        <v>1</v>
      </c>
      <c r="P67" s="59">
        <v>1</v>
      </c>
    </row>
    <row r="68" spans="1:16" x14ac:dyDescent="0.25">
      <c r="A68" s="57" t="s">
        <v>253</v>
      </c>
      <c r="B68" s="37" t="s">
        <v>254</v>
      </c>
      <c r="C68" s="57" t="s">
        <v>160</v>
      </c>
      <c r="D68" s="57" t="s">
        <v>414</v>
      </c>
      <c r="E68" s="57" t="s">
        <v>145</v>
      </c>
      <c r="F68" s="67">
        <v>52.734999999999999</v>
      </c>
      <c r="G68" s="58">
        <v>28</v>
      </c>
      <c r="H68" s="58" t="s">
        <v>128</v>
      </c>
      <c r="I68" s="58">
        <v>3</v>
      </c>
      <c r="J68" s="58">
        <v>2</v>
      </c>
      <c r="K68" s="58">
        <v>1</v>
      </c>
      <c r="L68" s="65">
        <v>1470</v>
      </c>
      <c r="M68" s="59" t="s">
        <v>53</v>
      </c>
      <c r="N68" s="59">
        <v>1</v>
      </c>
      <c r="O68" s="59">
        <v>1</v>
      </c>
      <c r="P68" s="59">
        <v>1</v>
      </c>
    </row>
    <row r="69" spans="1:16" x14ac:dyDescent="0.25">
      <c r="A69" s="57" t="s">
        <v>158</v>
      </c>
      <c r="B69" s="37" t="s">
        <v>159</v>
      </c>
      <c r="C69" s="57" t="s">
        <v>160</v>
      </c>
      <c r="D69" s="57" t="s">
        <v>414</v>
      </c>
      <c r="E69" s="57" t="s">
        <v>145</v>
      </c>
      <c r="F69" s="67">
        <v>66.613</v>
      </c>
      <c r="G69" s="58">
        <v>4</v>
      </c>
      <c r="H69" s="58" t="s">
        <v>52</v>
      </c>
      <c r="I69" s="58">
        <v>1</v>
      </c>
      <c r="J69" s="58">
        <v>1</v>
      </c>
      <c r="K69" s="58">
        <v>1</v>
      </c>
      <c r="L69" s="65">
        <v>205</v>
      </c>
      <c r="M69" s="59" t="s">
        <v>53</v>
      </c>
      <c r="N69" s="59">
        <v>1</v>
      </c>
      <c r="O69" s="59">
        <v>1</v>
      </c>
      <c r="P69" s="59">
        <v>1</v>
      </c>
    </row>
    <row r="70" spans="1:16" x14ac:dyDescent="0.25">
      <c r="A70" s="57" t="s">
        <v>266</v>
      </c>
      <c r="B70" s="37" t="s">
        <v>267</v>
      </c>
      <c r="C70" s="57" t="s">
        <v>265</v>
      </c>
      <c r="D70" s="57" t="s">
        <v>408</v>
      </c>
      <c r="E70" s="57" t="s">
        <v>103</v>
      </c>
      <c r="F70" s="67">
        <v>43.718000000000004</v>
      </c>
      <c r="G70" s="58">
        <v>44</v>
      </c>
      <c r="H70" s="58" t="s">
        <v>146</v>
      </c>
      <c r="I70" s="58">
        <v>4</v>
      </c>
      <c r="J70" s="58">
        <v>2</v>
      </c>
      <c r="K70" s="58">
        <v>2</v>
      </c>
      <c r="L70" s="65">
        <v>3229</v>
      </c>
      <c r="M70" s="59" t="s">
        <v>53</v>
      </c>
      <c r="N70" s="59">
        <v>1</v>
      </c>
      <c r="O70" s="59">
        <v>1</v>
      </c>
      <c r="P70" s="59">
        <v>1</v>
      </c>
    </row>
    <row r="71" spans="1:16" x14ac:dyDescent="0.25">
      <c r="A71" s="57" t="s">
        <v>263</v>
      </c>
      <c r="B71" s="37" t="s">
        <v>264</v>
      </c>
      <c r="C71" s="57" t="s">
        <v>265</v>
      </c>
      <c r="D71" s="57" t="s">
        <v>412</v>
      </c>
      <c r="E71" s="57" t="s">
        <v>103</v>
      </c>
      <c r="F71" s="67">
        <v>58.99</v>
      </c>
      <c r="G71" s="58">
        <v>21</v>
      </c>
      <c r="H71" s="58" t="s">
        <v>93</v>
      </c>
      <c r="I71" s="58">
        <v>2</v>
      </c>
      <c r="J71" s="58">
        <v>1</v>
      </c>
      <c r="K71" s="58">
        <v>1</v>
      </c>
      <c r="L71" s="65">
        <v>772</v>
      </c>
      <c r="M71" s="59" t="s">
        <v>53</v>
      </c>
      <c r="N71" s="59">
        <v>1</v>
      </c>
      <c r="O71" s="59">
        <v>1</v>
      </c>
      <c r="P71" s="59">
        <v>1</v>
      </c>
    </row>
    <row r="72" spans="1:16" x14ac:dyDescent="0.25">
      <c r="A72" s="57" t="s">
        <v>255</v>
      </c>
      <c r="B72" s="37" t="s">
        <v>256</v>
      </c>
      <c r="C72" s="57" t="s">
        <v>157</v>
      </c>
      <c r="D72" s="57" t="s">
        <v>414</v>
      </c>
      <c r="E72" s="57" t="s">
        <v>145</v>
      </c>
      <c r="F72" s="67">
        <v>44.856000000000002</v>
      </c>
      <c r="G72" s="58">
        <v>43</v>
      </c>
      <c r="H72" s="58" t="s">
        <v>146</v>
      </c>
      <c r="I72" s="58">
        <v>4</v>
      </c>
      <c r="J72" s="58">
        <v>2</v>
      </c>
      <c r="K72" s="58">
        <v>2</v>
      </c>
      <c r="L72" s="65">
        <v>2938</v>
      </c>
      <c r="M72" s="59" t="s">
        <v>53</v>
      </c>
      <c r="N72" s="59">
        <v>1</v>
      </c>
      <c r="O72" s="59">
        <v>1</v>
      </c>
      <c r="P72" s="59">
        <v>1</v>
      </c>
    </row>
    <row r="73" spans="1:16" x14ac:dyDescent="0.25">
      <c r="A73" s="57" t="s">
        <v>155</v>
      </c>
      <c r="B73" s="37" t="s">
        <v>156</v>
      </c>
      <c r="C73" s="57" t="s">
        <v>157</v>
      </c>
      <c r="D73" s="57" t="s">
        <v>414</v>
      </c>
      <c r="E73" s="57" t="s">
        <v>145</v>
      </c>
      <c r="F73" s="67">
        <v>57.136000000000003</v>
      </c>
      <c r="G73" s="58">
        <v>22</v>
      </c>
      <c r="H73" s="58" t="s">
        <v>93</v>
      </c>
      <c r="I73" s="58">
        <v>2</v>
      </c>
      <c r="J73" s="58">
        <v>1</v>
      </c>
      <c r="K73" s="58">
        <v>1</v>
      </c>
      <c r="L73" s="65">
        <v>946</v>
      </c>
      <c r="M73" s="59" t="s">
        <v>53</v>
      </c>
      <c r="N73" s="59">
        <v>1</v>
      </c>
      <c r="O73" s="59">
        <v>1</v>
      </c>
      <c r="P73" s="59">
        <v>1</v>
      </c>
    </row>
    <row r="74" spans="1:16" x14ac:dyDescent="0.25">
      <c r="A74" s="57" t="s">
        <v>176</v>
      </c>
      <c r="B74" s="37" t="s">
        <v>177</v>
      </c>
      <c r="C74" s="57" t="s">
        <v>178</v>
      </c>
      <c r="D74" s="57" t="s">
        <v>408</v>
      </c>
      <c r="E74" s="57" t="s">
        <v>103</v>
      </c>
      <c r="F74" s="67">
        <v>46.878999999999998</v>
      </c>
      <c r="G74" s="58">
        <v>36</v>
      </c>
      <c r="H74" s="58" t="s">
        <v>146</v>
      </c>
      <c r="I74" s="58">
        <v>4</v>
      </c>
      <c r="J74" s="58">
        <v>2</v>
      </c>
      <c r="K74" s="58">
        <v>2</v>
      </c>
      <c r="L74" s="65">
        <v>2478</v>
      </c>
      <c r="M74" s="59" t="s">
        <v>53</v>
      </c>
      <c r="N74" s="59">
        <v>1</v>
      </c>
      <c r="O74" s="59">
        <v>1</v>
      </c>
      <c r="P74" s="59">
        <v>1</v>
      </c>
    </row>
    <row r="75" spans="1:16" x14ac:dyDescent="0.25">
      <c r="A75" s="57" t="s">
        <v>283</v>
      </c>
      <c r="B75" s="37" t="s">
        <v>284</v>
      </c>
      <c r="C75" s="57" t="s">
        <v>178</v>
      </c>
      <c r="D75" s="57" t="s">
        <v>408</v>
      </c>
      <c r="E75" s="57" t="s">
        <v>103</v>
      </c>
      <c r="F75" s="67">
        <v>50.69</v>
      </c>
      <c r="G75" s="58">
        <v>30</v>
      </c>
      <c r="H75" s="58" t="s">
        <v>146</v>
      </c>
      <c r="I75" s="58">
        <v>3</v>
      </c>
      <c r="J75" s="58">
        <v>2</v>
      </c>
      <c r="K75" s="58">
        <v>2</v>
      </c>
      <c r="L75" s="65">
        <v>1801</v>
      </c>
      <c r="M75" s="59" t="s">
        <v>53</v>
      </c>
      <c r="N75" s="59">
        <v>1</v>
      </c>
      <c r="O75" s="59">
        <v>1</v>
      </c>
      <c r="P75" s="59">
        <v>1</v>
      </c>
    </row>
    <row r="76" spans="1:16" x14ac:dyDescent="0.25">
      <c r="A76" s="57" t="s">
        <v>211</v>
      </c>
      <c r="B76" s="37" t="s">
        <v>212</v>
      </c>
      <c r="C76" s="57" t="s">
        <v>213</v>
      </c>
      <c r="D76" s="57" t="s">
        <v>408</v>
      </c>
      <c r="E76" s="57" t="s">
        <v>103</v>
      </c>
      <c r="F76" s="67">
        <v>65.082999999999998</v>
      </c>
      <c r="G76" s="58">
        <v>7</v>
      </c>
      <c r="H76" s="58" t="s">
        <v>52</v>
      </c>
      <c r="I76" s="58">
        <v>1</v>
      </c>
      <c r="J76" s="58">
        <v>1</v>
      </c>
      <c r="K76" s="58">
        <v>1</v>
      </c>
      <c r="L76" s="65">
        <v>295</v>
      </c>
      <c r="M76" s="59" t="s">
        <v>53</v>
      </c>
      <c r="N76" s="59">
        <v>1</v>
      </c>
      <c r="O76" s="59">
        <v>1</v>
      </c>
      <c r="P76" s="59">
        <v>1</v>
      </c>
    </row>
    <row r="77" spans="1:16" x14ac:dyDescent="0.25">
      <c r="A77" s="57" t="s">
        <v>214</v>
      </c>
      <c r="B77" s="37" t="s">
        <v>215</v>
      </c>
      <c r="C77" s="57" t="s">
        <v>216</v>
      </c>
      <c r="D77" s="57" t="s">
        <v>409</v>
      </c>
      <c r="E77" s="57" t="s">
        <v>103</v>
      </c>
      <c r="F77" s="67">
        <v>60.956000000000003</v>
      </c>
      <c r="G77" s="58">
        <v>14</v>
      </c>
      <c r="H77" s="58" t="s">
        <v>93</v>
      </c>
      <c r="I77" s="58">
        <v>2</v>
      </c>
      <c r="J77" s="58">
        <v>1</v>
      </c>
      <c r="K77" s="58">
        <v>1</v>
      </c>
      <c r="L77" s="65">
        <v>600</v>
      </c>
      <c r="M77" s="59" t="s">
        <v>53</v>
      </c>
      <c r="N77" s="59">
        <v>1</v>
      </c>
      <c r="O77" s="59">
        <v>1</v>
      </c>
      <c r="P77" s="59">
        <v>1</v>
      </c>
    </row>
    <row r="78" spans="1:16" x14ac:dyDescent="0.25">
      <c r="A78" s="57" t="s">
        <v>353</v>
      </c>
      <c r="B78" s="37" t="s">
        <v>354</v>
      </c>
      <c r="C78" s="57" t="s">
        <v>355</v>
      </c>
      <c r="D78" s="57" t="s">
        <v>408</v>
      </c>
      <c r="E78" s="57" t="s">
        <v>51</v>
      </c>
      <c r="F78" s="67">
        <v>6.9939999999999998</v>
      </c>
      <c r="G78" s="58">
        <v>111</v>
      </c>
      <c r="H78" s="58" t="s">
        <v>356</v>
      </c>
      <c r="I78" s="58">
        <v>10</v>
      </c>
      <c r="J78" s="58">
        <v>5</v>
      </c>
      <c r="K78" s="58">
        <v>4</v>
      </c>
      <c r="L78" s="65">
        <v>27282</v>
      </c>
      <c r="M78" s="59" t="s">
        <v>367</v>
      </c>
      <c r="N78" s="59">
        <v>9</v>
      </c>
      <c r="O78" s="59">
        <v>5</v>
      </c>
      <c r="P78" s="59">
        <v>4</v>
      </c>
    </row>
    <row r="79" spans="1:16" x14ac:dyDescent="0.25">
      <c r="A79" s="57" t="s">
        <v>221</v>
      </c>
      <c r="B79" s="37" t="s">
        <v>222</v>
      </c>
      <c r="C79" s="57" t="s">
        <v>223</v>
      </c>
      <c r="D79" s="57" t="s">
        <v>408</v>
      </c>
      <c r="E79" s="57" t="s">
        <v>51</v>
      </c>
      <c r="F79" s="67">
        <v>35.453000000000003</v>
      </c>
      <c r="G79" s="58">
        <v>54</v>
      </c>
      <c r="H79" s="58" t="s">
        <v>146</v>
      </c>
      <c r="I79" s="58">
        <v>5</v>
      </c>
      <c r="J79" s="58">
        <v>3</v>
      </c>
      <c r="K79" s="58">
        <v>2</v>
      </c>
      <c r="L79" s="65">
        <v>6034</v>
      </c>
      <c r="M79" s="59" t="s">
        <v>57</v>
      </c>
      <c r="N79" s="59">
        <v>2</v>
      </c>
      <c r="O79" s="59">
        <v>1</v>
      </c>
      <c r="P79" s="59">
        <v>1</v>
      </c>
    </row>
    <row r="80" spans="1:16" x14ac:dyDescent="0.25">
      <c r="A80" s="57" t="s">
        <v>245</v>
      </c>
      <c r="B80" s="37" t="s">
        <v>246</v>
      </c>
      <c r="C80" s="57" t="s">
        <v>223</v>
      </c>
      <c r="D80" s="57" t="s">
        <v>408</v>
      </c>
      <c r="E80" s="57" t="s">
        <v>51</v>
      </c>
      <c r="F80" s="67">
        <v>18.553999999999998</v>
      </c>
      <c r="G80" s="58">
        <v>92</v>
      </c>
      <c r="H80" s="58" t="s">
        <v>308</v>
      </c>
      <c r="I80" s="58">
        <v>8</v>
      </c>
      <c r="J80" s="58">
        <v>4</v>
      </c>
      <c r="K80" s="58">
        <v>4</v>
      </c>
      <c r="L80" s="65">
        <v>16389</v>
      </c>
      <c r="M80" s="59" t="s">
        <v>86</v>
      </c>
      <c r="N80" s="59">
        <v>5</v>
      </c>
      <c r="O80" s="59">
        <v>3</v>
      </c>
      <c r="P80" s="59">
        <v>2</v>
      </c>
    </row>
    <row r="81" spans="1:16" x14ac:dyDescent="0.25">
      <c r="A81" s="57" t="s">
        <v>75</v>
      </c>
      <c r="B81" s="37" t="s">
        <v>76</v>
      </c>
      <c r="C81" s="57" t="s">
        <v>77</v>
      </c>
      <c r="D81" s="57" t="s">
        <v>408</v>
      </c>
      <c r="E81" s="57" t="s">
        <v>51</v>
      </c>
      <c r="F81" s="67">
        <v>22.917000000000002</v>
      </c>
      <c r="G81" s="58">
        <v>83</v>
      </c>
      <c r="H81" s="58" t="s">
        <v>230</v>
      </c>
      <c r="I81" s="58">
        <v>8</v>
      </c>
      <c r="J81" s="58">
        <v>4</v>
      </c>
      <c r="K81" s="58">
        <v>3</v>
      </c>
      <c r="L81" s="65">
        <v>13193</v>
      </c>
      <c r="M81" s="59" t="s">
        <v>86</v>
      </c>
      <c r="N81" s="59">
        <v>5</v>
      </c>
      <c r="O81" s="59">
        <v>3</v>
      </c>
      <c r="P81" s="59">
        <v>2</v>
      </c>
    </row>
    <row r="82" spans="1:16" x14ac:dyDescent="0.25">
      <c r="A82" s="57" t="s">
        <v>239</v>
      </c>
      <c r="B82" s="37" t="s">
        <v>240</v>
      </c>
      <c r="C82" s="57" t="s">
        <v>77</v>
      </c>
      <c r="D82" s="57" t="s">
        <v>408</v>
      </c>
      <c r="E82" s="57" t="s">
        <v>51</v>
      </c>
      <c r="F82" s="67">
        <v>18.63</v>
      </c>
      <c r="G82" s="58">
        <v>91</v>
      </c>
      <c r="H82" s="58" t="s">
        <v>308</v>
      </c>
      <c r="I82" s="58">
        <v>8</v>
      </c>
      <c r="J82" s="58">
        <v>4</v>
      </c>
      <c r="K82" s="58">
        <v>4</v>
      </c>
      <c r="L82" s="65">
        <v>16329</v>
      </c>
      <c r="M82" s="59" t="s">
        <v>86</v>
      </c>
      <c r="N82" s="59">
        <v>5</v>
      </c>
      <c r="O82" s="59">
        <v>3</v>
      </c>
      <c r="P82" s="59">
        <v>2</v>
      </c>
    </row>
    <row r="83" spans="1:16" x14ac:dyDescent="0.25">
      <c r="A83" s="57" t="s">
        <v>194</v>
      </c>
      <c r="B83" s="37" t="s">
        <v>195</v>
      </c>
      <c r="C83" s="57" t="s">
        <v>196</v>
      </c>
      <c r="D83" s="57" t="s">
        <v>408</v>
      </c>
      <c r="E83" s="57" t="s">
        <v>51</v>
      </c>
      <c r="F83" s="67">
        <v>40.942</v>
      </c>
      <c r="G83" s="58">
        <v>47</v>
      </c>
      <c r="H83" s="58" t="s">
        <v>146</v>
      </c>
      <c r="I83" s="58">
        <v>5</v>
      </c>
      <c r="J83" s="58">
        <v>3</v>
      </c>
      <c r="K83" s="58">
        <v>2</v>
      </c>
      <c r="L83" s="65">
        <v>3969</v>
      </c>
      <c r="M83" s="59" t="s">
        <v>57</v>
      </c>
      <c r="N83" s="59">
        <v>2</v>
      </c>
      <c r="O83" s="59">
        <v>1</v>
      </c>
      <c r="P83" s="59">
        <v>1</v>
      </c>
    </row>
    <row r="84" spans="1:16" x14ac:dyDescent="0.25">
      <c r="A84" s="57" t="s">
        <v>382</v>
      </c>
      <c r="B84" s="37" t="s">
        <v>383</v>
      </c>
      <c r="C84" s="57" t="s">
        <v>196</v>
      </c>
      <c r="D84" s="57" t="s">
        <v>408</v>
      </c>
      <c r="E84" s="57" t="s">
        <v>51</v>
      </c>
      <c r="F84" s="67">
        <v>11.015000000000001</v>
      </c>
      <c r="G84" s="58">
        <v>105</v>
      </c>
      <c r="H84" s="58" t="s">
        <v>356</v>
      </c>
      <c r="I84" s="58">
        <v>10</v>
      </c>
      <c r="J84" s="58">
        <v>5</v>
      </c>
      <c r="K84" s="58">
        <v>4</v>
      </c>
      <c r="L84" s="65">
        <v>22993</v>
      </c>
      <c r="M84" s="59" t="s">
        <v>252</v>
      </c>
      <c r="N84" s="59">
        <v>8</v>
      </c>
      <c r="O84" s="59">
        <v>4</v>
      </c>
      <c r="P84" s="59">
        <v>3</v>
      </c>
    </row>
    <row r="85" spans="1:16" x14ac:dyDescent="0.25">
      <c r="A85" s="57" t="s">
        <v>140</v>
      </c>
      <c r="B85" s="37" t="s">
        <v>141</v>
      </c>
      <c r="C85" s="57" t="s">
        <v>92</v>
      </c>
      <c r="D85" s="57" t="s">
        <v>410</v>
      </c>
      <c r="E85" s="57" t="s">
        <v>51</v>
      </c>
      <c r="F85" s="67">
        <v>36.109000000000002</v>
      </c>
      <c r="G85" s="58">
        <v>51</v>
      </c>
      <c r="H85" s="58" t="s">
        <v>146</v>
      </c>
      <c r="I85" s="58">
        <v>5</v>
      </c>
      <c r="J85" s="58">
        <v>3</v>
      </c>
      <c r="K85" s="58">
        <v>2</v>
      </c>
      <c r="L85" s="65">
        <v>5766</v>
      </c>
      <c r="M85" s="59" t="s">
        <v>57</v>
      </c>
      <c r="N85" s="59">
        <v>2</v>
      </c>
      <c r="O85" s="59">
        <v>1</v>
      </c>
      <c r="P85" s="59">
        <v>1</v>
      </c>
    </row>
    <row r="86" spans="1:16" x14ac:dyDescent="0.25">
      <c r="A86" s="57" t="s">
        <v>280</v>
      </c>
      <c r="B86" s="37" t="s">
        <v>281</v>
      </c>
      <c r="C86" s="57" t="s">
        <v>282</v>
      </c>
      <c r="D86" s="57" t="s">
        <v>410</v>
      </c>
      <c r="E86" s="57" t="s">
        <v>51</v>
      </c>
      <c r="F86" s="67">
        <v>7.4640000000000004</v>
      </c>
      <c r="G86" s="58">
        <v>109</v>
      </c>
      <c r="H86" s="58" t="s">
        <v>356</v>
      </c>
      <c r="I86" s="58">
        <v>10</v>
      </c>
      <c r="J86" s="58">
        <v>5</v>
      </c>
      <c r="K86" s="58">
        <v>4</v>
      </c>
      <c r="L86" s="65">
        <v>26761</v>
      </c>
      <c r="M86" s="59" t="s">
        <v>367</v>
      </c>
      <c r="N86" s="59">
        <v>9</v>
      </c>
      <c r="O86" s="59">
        <v>5</v>
      </c>
      <c r="P86" s="59">
        <v>4</v>
      </c>
    </row>
    <row r="87" spans="1:16" x14ac:dyDescent="0.25">
      <c r="A87" s="57" t="s">
        <v>237</v>
      </c>
      <c r="B87" s="37" t="s">
        <v>238</v>
      </c>
      <c r="C87" s="57" t="s">
        <v>74</v>
      </c>
      <c r="D87" s="57" t="s">
        <v>410</v>
      </c>
      <c r="E87" s="57" t="s">
        <v>51</v>
      </c>
      <c r="F87" s="67">
        <v>26.244</v>
      </c>
      <c r="G87" s="58">
        <v>75</v>
      </c>
      <c r="H87" s="58" t="s">
        <v>230</v>
      </c>
      <c r="I87" s="58">
        <v>7</v>
      </c>
      <c r="J87" s="58">
        <v>4</v>
      </c>
      <c r="K87" s="58">
        <v>3</v>
      </c>
      <c r="L87" s="65">
        <v>11025</v>
      </c>
      <c r="M87" s="59" t="s">
        <v>86</v>
      </c>
      <c r="N87" s="59">
        <v>4</v>
      </c>
      <c r="O87" s="59">
        <v>2</v>
      </c>
      <c r="P87" s="59">
        <v>2</v>
      </c>
    </row>
    <row r="88" spans="1:16" x14ac:dyDescent="0.25">
      <c r="A88" s="57" t="s">
        <v>58</v>
      </c>
      <c r="B88" s="37" t="s">
        <v>59</v>
      </c>
      <c r="C88" s="57" t="s">
        <v>60</v>
      </c>
      <c r="D88" s="57" t="s">
        <v>410</v>
      </c>
      <c r="E88" s="57" t="s">
        <v>51</v>
      </c>
      <c r="F88" s="67">
        <v>26.338999999999999</v>
      </c>
      <c r="G88" s="58">
        <v>74</v>
      </c>
      <c r="H88" s="58" t="s">
        <v>230</v>
      </c>
      <c r="I88" s="58">
        <v>7</v>
      </c>
      <c r="J88" s="58">
        <v>4</v>
      </c>
      <c r="K88" s="58">
        <v>3</v>
      </c>
      <c r="L88" s="65">
        <v>10967</v>
      </c>
      <c r="M88" s="59" t="s">
        <v>86</v>
      </c>
      <c r="N88" s="59">
        <v>4</v>
      </c>
      <c r="O88" s="59">
        <v>2</v>
      </c>
      <c r="P88" s="59">
        <v>2</v>
      </c>
    </row>
    <row r="89" spans="1:16" x14ac:dyDescent="0.25">
      <c r="A89" s="57" t="s">
        <v>94</v>
      </c>
      <c r="B89" s="37" t="s">
        <v>95</v>
      </c>
      <c r="C89" s="57" t="s">
        <v>96</v>
      </c>
      <c r="D89" s="57" t="s">
        <v>410</v>
      </c>
      <c r="E89" s="57" t="s">
        <v>51</v>
      </c>
      <c r="F89" s="67">
        <v>21.175000000000001</v>
      </c>
      <c r="G89" s="58">
        <v>87</v>
      </c>
      <c r="H89" s="58" t="s">
        <v>230</v>
      </c>
      <c r="I89" s="58">
        <v>8</v>
      </c>
      <c r="J89" s="58">
        <v>4</v>
      </c>
      <c r="K89" s="58">
        <v>3</v>
      </c>
      <c r="L89" s="65">
        <v>14424</v>
      </c>
      <c r="M89" s="59" t="s">
        <v>86</v>
      </c>
      <c r="N89" s="59">
        <v>5</v>
      </c>
      <c r="O89" s="59">
        <v>3</v>
      </c>
      <c r="P89" s="59">
        <v>2</v>
      </c>
    </row>
    <row r="90" spans="1:16" x14ac:dyDescent="0.25">
      <c r="A90" s="57" t="s">
        <v>90</v>
      </c>
      <c r="B90" s="37" t="s">
        <v>91</v>
      </c>
      <c r="C90" s="57" t="s">
        <v>92</v>
      </c>
      <c r="D90" s="57" t="s">
        <v>410</v>
      </c>
      <c r="E90" s="57" t="s">
        <v>51</v>
      </c>
      <c r="F90" s="67">
        <v>14.542999999999999</v>
      </c>
      <c r="G90" s="58">
        <v>98</v>
      </c>
      <c r="H90" s="58" t="s">
        <v>324</v>
      </c>
      <c r="I90" s="58">
        <v>9</v>
      </c>
      <c r="J90" s="58">
        <v>5</v>
      </c>
      <c r="K90" s="58">
        <v>4</v>
      </c>
      <c r="L90" s="65">
        <v>19612</v>
      </c>
      <c r="M90" s="59" t="s">
        <v>252</v>
      </c>
      <c r="N90" s="59">
        <v>6</v>
      </c>
      <c r="O90" s="59">
        <v>3</v>
      </c>
      <c r="P90" s="59">
        <v>3</v>
      </c>
    </row>
    <row r="91" spans="1:16" x14ac:dyDescent="0.25">
      <c r="A91" s="57" t="s">
        <v>72</v>
      </c>
      <c r="B91" s="37" t="s">
        <v>73</v>
      </c>
      <c r="C91" s="57" t="s">
        <v>74</v>
      </c>
      <c r="D91" s="57" t="s">
        <v>410</v>
      </c>
      <c r="E91" s="57" t="s">
        <v>51</v>
      </c>
      <c r="F91" s="67">
        <v>19.081</v>
      </c>
      <c r="G91" s="58">
        <v>90</v>
      </c>
      <c r="H91" s="58" t="s">
        <v>308</v>
      </c>
      <c r="I91" s="58">
        <v>8</v>
      </c>
      <c r="J91" s="58">
        <v>4</v>
      </c>
      <c r="K91" s="58">
        <v>4</v>
      </c>
      <c r="L91" s="65">
        <v>15978</v>
      </c>
      <c r="M91" s="59" t="s">
        <v>86</v>
      </c>
      <c r="N91" s="59">
        <v>5</v>
      </c>
      <c r="O91" s="59">
        <v>3</v>
      </c>
      <c r="P91" s="59">
        <v>2</v>
      </c>
    </row>
    <row r="92" spans="1:16" x14ac:dyDescent="0.25">
      <c r="A92" s="57" t="s">
        <v>309</v>
      </c>
      <c r="B92" s="37" t="s">
        <v>310</v>
      </c>
      <c r="C92" s="57" t="s">
        <v>236</v>
      </c>
      <c r="D92" s="57" t="s">
        <v>410</v>
      </c>
      <c r="E92" s="57" t="s">
        <v>51</v>
      </c>
      <c r="F92" s="67">
        <v>35.701000000000001</v>
      </c>
      <c r="G92" s="58">
        <v>52</v>
      </c>
      <c r="H92" s="58" t="s">
        <v>146</v>
      </c>
      <c r="I92" s="58">
        <v>5</v>
      </c>
      <c r="J92" s="58">
        <v>3</v>
      </c>
      <c r="K92" s="58">
        <v>2</v>
      </c>
      <c r="L92" s="65">
        <v>5942</v>
      </c>
      <c r="M92" s="59" t="s">
        <v>57</v>
      </c>
      <c r="N92" s="59">
        <v>2</v>
      </c>
      <c r="O92" s="59">
        <v>1</v>
      </c>
      <c r="P92" s="59">
        <v>1</v>
      </c>
    </row>
    <row r="93" spans="1:16" x14ac:dyDescent="0.25">
      <c r="A93" s="57" t="s">
        <v>234</v>
      </c>
      <c r="B93" s="37" t="s">
        <v>235</v>
      </c>
      <c r="C93" s="57" t="s">
        <v>236</v>
      </c>
      <c r="D93" s="57" t="s">
        <v>410</v>
      </c>
      <c r="E93" s="57" t="s">
        <v>51</v>
      </c>
      <c r="F93" s="67">
        <v>39.429000000000002</v>
      </c>
      <c r="G93" s="58">
        <v>48</v>
      </c>
      <c r="H93" s="58" t="s">
        <v>146</v>
      </c>
      <c r="I93" s="58">
        <v>5</v>
      </c>
      <c r="J93" s="58">
        <v>3</v>
      </c>
      <c r="K93" s="58">
        <v>2</v>
      </c>
      <c r="L93" s="65">
        <v>4451</v>
      </c>
      <c r="M93" s="59" t="s">
        <v>57</v>
      </c>
      <c r="N93" s="59">
        <v>2</v>
      </c>
      <c r="O93" s="59">
        <v>1</v>
      </c>
      <c r="P93" s="59">
        <v>1</v>
      </c>
    </row>
    <row r="94" spans="1:16" x14ac:dyDescent="0.25">
      <c r="A94" s="57" t="s">
        <v>362</v>
      </c>
      <c r="B94" s="37" t="s">
        <v>363</v>
      </c>
      <c r="C94" s="57" t="s">
        <v>276</v>
      </c>
      <c r="D94" s="57" t="s">
        <v>410</v>
      </c>
      <c r="E94" s="57" t="s">
        <v>51</v>
      </c>
      <c r="F94" s="67">
        <v>16.196000000000002</v>
      </c>
      <c r="G94" s="58">
        <v>95</v>
      </c>
      <c r="H94" s="58" t="s">
        <v>324</v>
      </c>
      <c r="I94" s="58">
        <v>9</v>
      </c>
      <c r="J94" s="58">
        <v>5</v>
      </c>
      <c r="K94" s="58">
        <v>4</v>
      </c>
      <c r="L94" s="65">
        <v>18243</v>
      </c>
      <c r="M94" s="59" t="s">
        <v>252</v>
      </c>
      <c r="N94" s="59">
        <v>6</v>
      </c>
      <c r="O94" s="59">
        <v>3</v>
      </c>
      <c r="P94" s="59">
        <v>3</v>
      </c>
    </row>
    <row r="95" spans="1:16" x14ac:dyDescent="0.25">
      <c r="A95" s="57" t="s">
        <v>274</v>
      </c>
      <c r="B95" s="37" t="s">
        <v>275</v>
      </c>
      <c r="C95" s="57" t="s">
        <v>276</v>
      </c>
      <c r="D95" s="57" t="s">
        <v>410</v>
      </c>
      <c r="E95" s="57" t="s">
        <v>51</v>
      </c>
      <c r="F95" s="67">
        <v>26.521000000000001</v>
      </c>
      <c r="G95" s="58">
        <v>71</v>
      </c>
      <c r="H95" s="58" t="s">
        <v>230</v>
      </c>
      <c r="I95" s="58">
        <v>7</v>
      </c>
      <c r="J95" s="58">
        <v>4</v>
      </c>
      <c r="K95" s="58">
        <v>3</v>
      </c>
      <c r="L95" s="65">
        <v>10853</v>
      </c>
      <c r="M95" s="59" t="s">
        <v>86</v>
      </c>
      <c r="N95" s="59">
        <v>4</v>
      </c>
      <c r="O95" s="59">
        <v>2</v>
      </c>
      <c r="P95" s="59">
        <v>2</v>
      </c>
    </row>
    <row r="96" spans="1:16" x14ac:dyDescent="0.25">
      <c r="A96" s="57" t="s">
        <v>247</v>
      </c>
      <c r="B96" s="37" t="s">
        <v>248</v>
      </c>
      <c r="C96" s="57" t="s">
        <v>249</v>
      </c>
      <c r="D96" s="57" t="s">
        <v>408</v>
      </c>
      <c r="E96" s="57" t="s">
        <v>103</v>
      </c>
      <c r="F96" s="67">
        <v>45.83</v>
      </c>
      <c r="G96" s="58">
        <v>40</v>
      </c>
      <c r="H96" s="58" t="s">
        <v>146</v>
      </c>
      <c r="I96" s="58">
        <v>4</v>
      </c>
      <c r="J96" s="58">
        <v>2</v>
      </c>
      <c r="K96" s="58">
        <v>2</v>
      </c>
      <c r="L96" s="65">
        <v>2709</v>
      </c>
      <c r="M96" s="59" t="s">
        <v>53</v>
      </c>
      <c r="N96" s="59">
        <v>1</v>
      </c>
      <c r="O96" s="59">
        <v>1</v>
      </c>
      <c r="P96" s="59">
        <v>1</v>
      </c>
    </row>
    <row r="97" spans="1:16" x14ac:dyDescent="0.25">
      <c r="A97" s="57" t="s">
        <v>288</v>
      </c>
      <c r="B97" s="37" t="s">
        <v>289</v>
      </c>
      <c r="C97" s="57" t="s">
        <v>249</v>
      </c>
      <c r="D97" s="57" t="s">
        <v>408</v>
      </c>
      <c r="E97" s="57" t="s">
        <v>103</v>
      </c>
      <c r="F97" s="67">
        <v>17.920000000000002</v>
      </c>
      <c r="G97" s="58">
        <v>93</v>
      </c>
      <c r="H97" s="58" t="s">
        <v>308</v>
      </c>
      <c r="I97" s="58">
        <v>8</v>
      </c>
      <c r="J97" s="58">
        <v>4</v>
      </c>
      <c r="K97" s="58">
        <v>4</v>
      </c>
      <c r="L97" s="65">
        <v>16879</v>
      </c>
      <c r="M97" s="59" t="s">
        <v>252</v>
      </c>
      <c r="N97" s="59">
        <v>6</v>
      </c>
      <c r="O97" s="59">
        <v>3</v>
      </c>
      <c r="P97" s="59">
        <v>3</v>
      </c>
    </row>
    <row r="98" spans="1:16" x14ac:dyDescent="0.25">
      <c r="A98" s="57" t="s">
        <v>293</v>
      </c>
      <c r="B98" s="37" t="s">
        <v>294</v>
      </c>
      <c r="C98" s="57" t="s">
        <v>295</v>
      </c>
      <c r="D98" s="57" t="s">
        <v>410</v>
      </c>
      <c r="E98" s="57" t="s">
        <v>103</v>
      </c>
      <c r="F98" s="67">
        <v>33.094000000000001</v>
      </c>
      <c r="G98" s="58">
        <v>56</v>
      </c>
      <c r="H98" s="58" t="s">
        <v>146</v>
      </c>
      <c r="I98" s="58">
        <v>5</v>
      </c>
      <c r="J98" s="58">
        <v>3</v>
      </c>
      <c r="K98" s="58">
        <v>2</v>
      </c>
      <c r="L98" s="65">
        <v>7154</v>
      </c>
      <c r="M98" s="59" t="s">
        <v>82</v>
      </c>
      <c r="N98" s="59">
        <v>3</v>
      </c>
      <c r="O98" s="59">
        <v>2</v>
      </c>
      <c r="P98" s="59">
        <v>1</v>
      </c>
    </row>
    <row r="99" spans="1:16" x14ac:dyDescent="0.25">
      <c r="A99" s="57" t="s">
        <v>319</v>
      </c>
      <c r="B99" s="37" t="s">
        <v>320</v>
      </c>
      <c r="C99" s="57" t="s">
        <v>295</v>
      </c>
      <c r="D99" s="57" t="s">
        <v>410</v>
      </c>
      <c r="E99" s="57" t="s">
        <v>103</v>
      </c>
      <c r="F99" s="67">
        <v>13.14</v>
      </c>
      <c r="G99" s="58">
        <v>100</v>
      </c>
      <c r="H99" s="58" t="s">
        <v>324</v>
      </c>
      <c r="I99" s="58">
        <v>9</v>
      </c>
      <c r="J99" s="58">
        <v>5</v>
      </c>
      <c r="K99" s="58">
        <v>4</v>
      </c>
      <c r="L99" s="65">
        <v>20918</v>
      </c>
      <c r="M99" s="59" t="s">
        <v>252</v>
      </c>
      <c r="N99" s="59">
        <v>7</v>
      </c>
      <c r="O99" s="59">
        <v>4</v>
      </c>
      <c r="P99" s="59">
        <v>3</v>
      </c>
    </row>
    <row r="100" spans="1:16" x14ac:dyDescent="0.25">
      <c r="A100" s="57" t="s">
        <v>368</v>
      </c>
      <c r="B100" s="37" t="s">
        <v>369</v>
      </c>
      <c r="C100" s="57" t="s">
        <v>370</v>
      </c>
      <c r="D100" s="57" t="s">
        <v>410</v>
      </c>
      <c r="E100" s="57" t="s">
        <v>51</v>
      </c>
      <c r="F100" s="67">
        <v>7.218</v>
      </c>
      <c r="G100" s="58">
        <v>110</v>
      </c>
      <c r="H100" s="58" t="s">
        <v>356</v>
      </c>
      <c r="I100" s="58">
        <v>10</v>
      </c>
      <c r="J100" s="58">
        <v>5</v>
      </c>
      <c r="K100" s="58">
        <v>4</v>
      </c>
      <c r="L100" s="65">
        <v>27033</v>
      </c>
      <c r="M100" s="59" t="s">
        <v>367</v>
      </c>
      <c r="N100" s="59">
        <v>9</v>
      </c>
      <c r="O100" s="59">
        <v>5</v>
      </c>
      <c r="P100" s="59">
        <v>4</v>
      </c>
    </row>
    <row r="101" spans="1:16" x14ac:dyDescent="0.25">
      <c r="A101" s="57" t="s">
        <v>260</v>
      </c>
      <c r="B101" s="37" t="s">
        <v>261</v>
      </c>
      <c r="C101" s="57" t="s">
        <v>262</v>
      </c>
      <c r="D101" s="57" t="s">
        <v>410</v>
      </c>
      <c r="E101" s="57" t="s">
        <v>51</v>
      </c>
      <c r="F101" s="67">
        <v>39.326000000000001</v>
      </c>
      <c r="G101" s="58">
        <v>49</v>
      </c>
      <c r="H101" s="58" t="s">
        <v>146</v>
      </c>
      <c r="I101" s="58">
        <v>5</v>
      </c>
      <c r="J101" s="58">
        <v>3</v>
      </c>
      <c r="K101" s="58">
        <v>2</v>
      </c>
      <c r="L101" s="65">
        <v>4491</v>
      </c>
      <c r="M101" s="59" t="s">
        <v>57</v>
      </c>
      <c r="N101" s="59">
        <v>2</v>
      </c>
      <c r="O101" s="59">
        <v>1</v>
      </c>
      <c r="P101" s="59">
        <v>1</v>
      </c>
    </row>
    <row r="102" spans="1:16" x14ac:dyDescent="0.25">
      <c r="A102" s="57" t="s">
        <v>107</v>
      </c>
      <c r="B102" s="37" t="s">
        <v>108</v>
      </c>
      <c r="C102" s="57" t="s">
        <v>109</v>
      </c>
      <c r="D102" s="57" t="s">
        <v>410</v>
      </c>
      <c r="E102" s="57" t="s">
        <v>51</v>
      </c>
      <c r="F102" s="67">
        <v>22.19</v>
      </c>
      <c r="G102" s="58">
        <v>85</v>
      </c>
      <c r="H102" s="58" t="s">
        <v>230</v>
      </c>
      <c r="I102" s="58">
        <v>8</v>
      </c>
      <c r="J102" s="58">
        <v>4</v>
      </c>
      <c r="K102" s="58">
        <v>3</v>
      </c>
      <c r="L102" s="65">
        <v>13726</v>
      </c>
      <c r="M102" s="59" t="s">
        <v>86</v>
      </c>
      <c r="N102" s="59">
        <v>5</v>
      </c>
      <c r="O102" s="59">
        <v>3</v>
      </c>
      <c r="P102" s="59">
        <v>2</v>
      </c>
    </row>
    <row r="103" spans="1:16" x14ac:dyDescent="0.25">
      <c r="A103" s="57" t="s">
        <v>97</v>
      </c>
      <c r="B103" s="37" t="s">
        <v>98</v>
      </c>
      <c r="C103" s="57" t="s">
        <v>99</v>
      </c>
      <c r="D103" s="57" t="s">
        <v>410</v>
      </c>
      <c r="E103" s="57" t="s">
        <v>51</v>
      </c>
      <c r="F103" s="67">
        <v>28.899000000000001</v>
      </c>
      <c r="G103" s="58">
        <v>64</v>
      </c>
      <c r="H103" s="58" t="s">
        <v>230</v>
      </c>
      <c r="I103" s="58">
        <v>6</v>
      </c>
      <c r="J103" s="58">
        <v>3</v>
      </c>
      <c r="K103" s="58">
        <v>3</v>
      </c>
      <c r="L103" s="65">
        <v>9436</v>
      </c>
      <c r="M103" s="59" t="s">
        <v>86</v>
      </c>
      <c r="N103" s="59">
        <v>3</v>
      </c>
      <c r="O103" s="59">
        <v>2</v>
      </c>
      <c r="P103" s="59">
        <v>2</v>
      </c>
    </row>
    <row r="104" spans="1:16" x14ac:dyDescent="0.25">
      <c r="A104" s="57" t="s">
        <v>344</v>
      </c>
      <c r="B104" s="37" t="s">
        <v>345</v>
      </c>
      <c r="C104" s="57" t="s">
        <v>346</v>
      </c>
      <c r="D104" s="57" t="s">
        <v>410</v>
      </c>
      <c r="E104" s="57" t="s">
        <v>51</v>
      </c>
      <c r="F104" s="67">
        <v>20.382000000000001</v>
      </c>
      <c r="G104" s="58">
        <v>88</v>
      </c>
      <c r="H104" s="58" t="s">
        <v>308</v>
      </c>
      <c r="I104" s="58">
        <v>8</v>
      </c>
      <c r="J104" s="58">
        <v>4</v>
      </c>
      <c r="K104" s="58">
        <v>4</v>
      </c>
      <c r="L104" s="65">
        <v>14989</v>
      </c>
      <c r="M104" s="59" t="s">
        <v>86</v>
      </c>
      <c r="N104" s="59">
        <v>5</v>
      </c>
      <c r="O104" s="59">
        <v>3</v>
      </c>
      <c r="P104" s="59">
        <v>2</v>
      </c>
    </row>
    <row r="105" spans="1:16" x14ac:dyDescent="0.25">
      <c r="A105" s="57" t="s">
        <v>277</v>
      </c>
      <c r="B105" s="37" t="s">
        <v>278</v>
      </c>
      <c r="C105" s="57" t="s">
        <v>279</v>
      </c>
      <c r="D105" s="57" t="s">
        <v>410</v>
      </c>
      <c r="E105" s="57" t="s">
        <v>51</v>
      </c>
      <c r="F105" s="67">
        <v>19.919</v>
      </c>
      <c r="G105" s="58">
        <v>89</v>
      </c>
      <c r="H105" s="58" t="s">
        <v>308</v>
      </c>
      <c r="I105" s="58">
        <v>8</v>
      </c>
      <c r="J105" s="58">
        <v>4</v>
      </c>
      <c r="K105" s="58">
        <v>4</v>
      </c>
      <c r="L105" s="65">
        <v>15353</v>
      </c>
      <c r="M105" s="59" t="s">
        <v>86</v>
      </c>
      <c r="N105" s="59">
        <v>5</v>
      </c>
      <c r="O105" s="59">
        <v>3</v>
      </c>
      <c r="P105" s="59">
        <v>2</v>
      </c>
    </row>
    <row r="106" spans="1:16" x14ac:dyDescent="0.25">
      <c r="A106" s="57" t="s">
        <v>268</v>
      </c>
      <c r="B106" s="37" t="s">
        <v>269</v>
      </c>
      <c r="C106" s="57" t="s">
        <v>270</v>
      </c>
      <c r="D106" s="57" t="s">
        <v>410</v>
      </c>
      <c r="E106" s="57" t="s">
        <v>51</v>
      </c>
      <c r="F106" s="67">
        <v>26.501000000000001</v>
      </c>
      <c r="G106" s="58">
        <v>72</v>
      </c>
      <c r="H106" s="58" t="s">
        <v>230</v>
      </c>
      <c r="I106" s="58">
        <v>7</v>
      </c>
      <c r="J106" s="58">
        <v>4</v>
      </c>
      <c r="K106" s="58">
        <v>3</v>
      </c>
      <c r="L106" s="65">
        <v>10872</v>
      </c>
      <c r="M106" s="59" t="s">
        <v>86</v>
      </c>
      <c r="N106" s="59">
        <v>4</v>
      </c>
      <c r="O106" s="59">
        <v>2</v>
      </c>
      <c r="P106" s="59">
        <v>2</v>
      </c>
    </row>
    <row r="107" spans="1:16" x14ac:dyDescent="0.25">
      <c r="A107" s="57" t="s">
        <v>384</v>
      </c>
      <c r="B107" s="37" t="s">
        <v>385</v>
      </c>
      <c r="C107" s="57" t="s">
        <v>381</v>
      </c>
      <c r="D107" s="57" t="s">
        <v>410</v>
      </c>
      <c r="E107" s="57" t="s">
        <v>51</v>
      </c>
      <c r="F107" s="67">
        <v>9.6549999999999994</v>
      </c>
      <c r="G107" s="58">
        <v>107</v>
      </c>
      <c r="H107" s="58" t="s">
        <v>356</v>
      </c>
      <c r="I107" s="58">
        <v>10</v>
      </c>
      <c r="J107" s="58">
        <v>5</v>
      </c>
      <c r="K107" s="58">
        <v>4</v>
      </c>
      <c r="L107" s="65">
        <v>24416</v>
      </c>
      <c r="M107" s="59" t="s">
        <v>357</v>
      </c>
      <c r="N107" s="59">
        <v>8</v>
      </c>
      <c r="O107" s="59">
        <v>4</v>
      </c>
      <c r="P107" s="59">
        <v>4</v>
      </c>
    </row>
    <row r="108" spans="1:16" x14ac:dyDescent="0.25">
      <c r="A108" s="57" t="s">
        <v>379</v>
      </c>
      <c r="B108" s="37" t="s">
        <v>380</v>
      </c>
      <c r="C108" s="57" t="s">
        <v>381</v>
      </c>
      <c r="D108" s="57" t="s">
        <v>410</v>
      </c>
      <c r="E108" s="57" t="s">
        <v>51</v>
      </c>
      <c r="F108" s="67">
        <v>11.638</v>
      </c>
      <c r="G108" s="58">
        <v>104</v>
      </c>
      <c r="H108" s="58" t="s">
        <v>324</v>
      </c>
      <c r="I108" s="58">
        <v>9</v>
      </c>
      <c r="J108" s="58">
        <v>5</v>
      </c>
      <c r="K108" s="58">
        <v>4</v>
      </c>
      <c r="L108" s="65">
        <v>22342</v>
      </c>
      <c r="M108" s="59" t="s">
        <v>252</v>
      </c>
      <c r="N108" s="59">
        <v>7</v>
      </c>
      <c r="O108" s="59">
        <v>4</v>
      </c>
      <c r="P108" s="59">
        <v>3</v>
      </c>
    </row>
    <row r="109" spans="1:16" x14ac:dyDescent="0.25">
      <c r="A109" s="57" t="s">
        <v>285</v>
      </c>
      <c r="B109" s="37" t="s">
        <v>286</v>
      </c>
      <c r="C109" s="57" t="s">
        <v>287</v>
      </c>
      <c r="D109" s="57" t="s">
        <v>410</v>
      </c>
      <c r="E109" s="57" t="s">
        <v>51</v>
      </c>
      <c r="F109" s="67">
        <v>47.677</v>
      </c>
      <c r="G109" s="58">
        <v>35</v>
      </c>
      <c r="H109" s="58" t="s">
        <v>146</v>
      </c>
      <c r="I109" s="58">
        <v>3</v>
      </c>
      <c r="J109" s="58">
        <v>2</v>
      </c>
      <c r="K109" s="58">
        <v>2</v>
      </c>
      <c r="L109" s="65">
        <v>2314</v>
      </c>
      <c r="M109" s="59" t="s">
        <v>53</v>
      </c>
      <c r="N109" s="59">
        <v>1</v>
      </c>
      <c r="O109" s="59">
        <v>1</v>
      </c>
      <c r="P109" s="59">
        <v>1</v>
      </c>
    </row>
    <row r="110" spans="1:16" x14ac:dyDescent="0.25">
      <c r="A110" s="57" t="s">
        <v>313</v>
      </c>
      <c r="B110" s="37" t="s">
        <v>314</v>
      </c>
      <c r="C110" s="57" t="s">
        <v>315</v>
      </c>
      <c r="D110" s="57" t="s">
        <v>410</v>
      </c>
      <c r="E110" s="57" t="s">
        <v>51</v>
      </c>
      <c r="F110" s="67">
        <v>2.9510000000000001</v>
      </c>
      <c r="G110" s="58">
        <v>114</v>
      </c>
      <c r="H110" s="58" t="s">
        <v>356</v>
      </c>
      <c r="I110" s="58">
        <v>10</v>
      </c>
      <c r="J110" s="58">
        <v>5</v>
      </c>
      <c r="K110" s="58">
        <v>4</v>
      </c>
      <c r="L110" s="65">
        <v>31246</v>
      </c>
      <c r="M110" s="59" t="s">
        <v>378</v>
      </c>
      <c r="N110" s="59">
        <v>10</v>
      </c>
      <c r="O110" s="59">
        <v>5</v>
      </c>
      <c r="P110" s="59">
        <v>4</v>
      </c>
    </row>
    <row r="111" spans="1:16" x14ac:dyDescent="0.25">
      <c r="A111" s="57" t="s">
        <v>371</v>
      </c>
      <c r="B111" s="37" t="s">
        <v>372</v>
      </c>
      <c r="C111" s="57" t="s">
        <v>373</v>
      </c>
      <c r="D111" s="57" t="s">
        <v>410</v>
      </c>
      <c r="E111" s="57" t="s">
        <v>51</v>
      </c>
      <c r="F111" s="67">
        <v>16.170000000000002</v>
      </c>
      <c r="G111" s="58">
        <v>96</v>
      </c>
      <c r="H111" s="58" t="s">
        <v>324</v>
      </c>
      <c r="I111" s="58">
        <v>9</v>
      </c>
      <c r="J111" s="58">
        <v>5</v>
      </c>
      <c r="K111" s="58">
        <v>4</v>
      </c>
      <c r="L111" s="65">
        <v>18268</v>
      </c>
      <c r="M111" s="59" t="s">
        <v>252</v>
      </c>
      <c r="N111" s="59">
        <v>6</v>
      </c>
      <c r="O111" s="59">
        <v>3</v>
      </c>
      <c r="P111" s="59">
        <v>3</v>
      </c>
    </row>
    <row r="112" spans="1:16" x14ac:dyDescent="0.25">
      <c r="A112" s="57" t="s">
        <v>257</v>
      </c>
      <c r="B112" s="37" t="s">
        <v>258</v>
      </c>
      <c r="C112" s="57" t="s">
        <v>259</v>
      </c>
      <c r="D112" s="57" t="s">
        <v>410</v>
      </c>
      <c r="E112" s="57" t="s">
        <v>51</v>
      </c>
      <c r="F112" s="67">
        <v>23.561</v>
      </c>
      <c r="G112" s="58">
        <v>79</v>
      </c>
      <c r="H112" s="58" t="s">
        <v>230</v>
      </c>
      <c r="I112" s="58">
        <v>7</v>
      </c>
      <c r="J112" s="58">
        <v>4</v>
      </c>
      <c r="K112" s="58">
        <v>3</v>
      </c>
      <c r="L112" s="65">
        <v>12739</v>
      </c>
      <c r="M112" s="59" t="s">
        <v>86</v>
      </c>
      <c r="N112" s="59">
        <v>4</v>
      </c>
      <c r="O112" s="59">
        <v>2</v>
      </c>
      <c r="P112" s="59">
        <v>2</v>
      </c>
    </row>
    <row r="113" spans="1:16" x14ac:dyDescent="0.25">
      <c r="A113" s="57" t="s">
        <v>217</v>
      </c>
      <c r="B113" s="37" t="s">
        <v>218</v>
      </c>
      <c r="C113" s="57" t="s">
        <v>63</v>
      </c>
      <c r="D113" s="57" t="s">
        <v>414</v>
      </c>
      <c r="E113" s="57" t="s">
        <v>103</v>
      </c>
      <c r="F113" s="67">
        <v>60.402999999999999</v>
      </c>
      <c r="G113" s="58">
        <v>15</v>
      </c>
      <c r="H113" s="58" t="s">
        <v>93</v>
      </c>
      <c r="I113" s="58">
        <v>2</v>
      </c>
      <c r="J113" s="58">
        <v>1</v>
      </c>
      <c r="K113" s="58">
        <v>1</v>
      </c>
      <c r="L113" s="65">
        <v>641</v>
      </c>
      <c r="M113" s="59" t="s">
        <v>53</v>
      </c>
      <c r="N113" s="59">
        <v>1</v>
      </c>
      <c r="O113" s="59">
        <v>1</v>
      </c>
      <c r="P113" s="59">
        <v>1</v>
      </c>
    </row>
    <row r="114" spans="1:16" x14ac:dyDescent="0.25">
      <c r="A114" s="57" t="s">
        <v>142</v>
      </c>
      <c r="B114" s="37" t="s">
        <v>143</v>
      </c>
      <c r="C114" s="57" t="s">
        <v>144</v>
      </c>
      <c r="D114" s="57" t="s">
        <v>414</v>
      </c>
      <c r="E114" s="57" t="s">
        <v>145</v>
      </c>
      <c r="F114" s="67">
        <v>59.472000000000001</v>
      </c>
      <c r="G114" s="58">
        <v>20</v>
      </c>
      <c r="H114" s="58" t="s">
        <v>93</v>
      </c>
      <c r="I114" s="58">
        <v>2</v>
      </c>
      <c r="J114" s="58">
        <v>1</v>
      </c>
      <c r="K114" s="58">
        <v>1</v>
      </c>
      <c r="L114" s="65">
        <v>734</v>
      </c>
      <c r="M114" s="59" t="s">
        <v>53</v>
      </c>
      <c r="N114" s="59">
        <v>1</v>
      </c>
      <c r="O114" s="59">
        <v>1</v>
      </c>
      <c r="P114" s="59">
        <v>1</v>
      </c>
    </row>
    <row r="115" spans="1:16" x14ac:dyDescent="0.25">
      <c r="A115" s="57" t="s">
        <v>129</v>
      </c>
      <c r="B115" s="37" t="s">
        <v>130</v>
      </c>
      <c r="C115" s="57" t="s">
        <v>131</v>
      </c>
      <c r="D115" s="57" t="s">
        <v>408</v>
      </c>
      <c r="E115" s="57" t="s">
        <v>103</v>
      </c>
      <c r="F115" s="67">
        <v>26.497</v>
      </c>
      <c r="G115" s="58">
        <v>73</v>
      </c>
      <c r="H115" s="58" t="s">
        <v>230</v>
      </c>
      <c r="I115" s="58">
        <v>7</v>
      </c>
      <c r="J115" s="58">
        <v>4</v>
      </c>
      <c r="K115" s="58">
        <v>3</v>
      </c>
      <c r="L115" s="65">
        <v>10874</v>
      </c>
      <c r="M115" s="59" t="s">
        <v>86</v>
      </c>
      <c r="N115" s="59">
        <v>4</v>
      </c>
      <c r="O115" s="59">
        <v>2</v>
      </c>
      <c r="P115" s="59">
        <v>2</v>
      </c>
    </row>
    <row r="116" spans="1:16" x14ac:dyDescent="0.25">
      <c r="A116" s="57" t="s">
        <v>167</v>
      </c>
      <c r="B116" s="37" t="s">
        <v>168</v>
      </c>
      <c r="C116" s="57" t="s">
        <v>169</v>
      </c>
      <c r="D116" s="57" t="s">
        <v>408</v>
      </c>
      <c r="E116" s="57" t="s">
        <v>103</v>
      </c>
      <c r="F116" s="67">
        <v>59.738</v>
      </c>
      <c r="G116" s="58">
        <v>18</v>
      </c>
      <c r="H116" s="58" t="s">
        <v>93</v>
      </c>
      <c r="I116" s="58">
        <v>2</v>
      </c>
      <c r="J116" s="58">
        <v>1</v>
      </c>
      <c r="K116" s="58">
        <v>1</v>
      </c>
      <c r="L116" s="65">
        <v>710</v>
      </c>
      <c r="M116" s="59" t="s">
        <v>53</v>
      </c>
      <c r="N116" s="59">
        <v>1</v>
      </c>
      <c r="O116" s="59">
        <v>1</v>
      </c>
      <c r="P116" s="59">
        <v>1</v>
      </c>
    </row>
    <row r="117" spans="1:16" x14ac:dyDescent="0.25">
      <c r="A117" s="57" t="s">
        <v>316</v>
      </c>
      <c r="B117" s="37" t="s">
        <v>317</v>
      </c>
      <c r="C117" s="57" t="s">
        <v>318</v>
      </c>
      <c r="D117" s="57" t="s">
        <v>413</v>
      </c>
      <c r="E117" s="57" t="s">
        <v>103</v>
      </c>
      <c r="F117" s="67">
        <v>42.301000000000002</v>
      </c>
      <c r="G117" s="58">
        <v>46</v>
      </c>
      <c r="H117" s="58" t="s">
        <v>146</v>
      </c>
      <c r="I117" s="58">
        <v>4</v>
      </c>
      <c r="J117" s="58">
        <v>2</v>
      </c>
      <c r="K117" s="58">
        <v>2</v>
      </c>
      <c r="L117" s="65">
        <v>3590</v>
      </c>
      <c r="M117" s="59" t="s">
        <v>57</v>
      </c>
      <c r="N117" s="59">
        <v>2</v>
      </c>
      <c r="O117" s="59">
        <v>1</v>
      </c>
      <c r="P117" s="59">
        <v>1</v>
      </c>
    </row>
    <row r="118" spans="1:16" x14ac:dyDescent="0.25">
      <c r="A118" s="57" t="s">
        <v>208</v>
      </c>
      <c r="B118" s="37" t="s">
        <v>209</v>
      </c>
      <c r="C118" s="57" t="s">
        <v>210</v>
      </c>
      <c r="D118" s="57" t="s">
        <v>414</v>
      </c>
      <c r="E118" s="57" t="s">
        <v>103</v>
      </c>
      <c r="F118" s="67">
        <v>59.55</v>
      </c>
      <c r="G118" s="58">
        <v>19</v>
      </c>
      <c r="H118" s="58" t="s">
        <v>93</v>
      </c>
      <c r="I118" s="58">
        <v>2</v>
      </c>
      <c r="J118" s="58">
        <v>1</v>
      </c>
      <c r="K118" s="58">
        <v>1</v>
      </c>
      <c r="L118" s="65">
        <v>729</v>
      </c>
      <c r="M118" s="59" t="s">
        <v>53</v>
      </c>
      <c r="N118" s="59">
        <v>1</v>
      </c>
      <c r="O118" s="59">
        <v>1</v>
      </c>
      <c r="P118" s="59">
        <v>1</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2:P128">
    <sortCondition ref="A2:A128"/>
  </sortState>
  <mergeCells count="2">
    <mergeCell ref="G1:K1"/>
    <mergeCell ref="L1:P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401</v>
      </c>
      <c r="G2" s="54" t="s">
        <v>40</v>
      </c>
      <c r="H2" s="54" t="s">
        <v>41</v>
      </c>
      <c r="I2" s="54" t="s">
        <v>42</v>
      </c>
      <c r="J2" s="54" t="s">
        <v>43</v>
      </c>
      <c r="K2" s="54" t="s">
        <v>44</v>
      </c>
      <c r="L2" s="64" t="s">
        <v>418</v>
      </c>
      <c r="M2" s="55" t="s">
        <v>45</v>
      </c>
      <c r="N2" s="55" t="s">
        <v>402</v>
      </c>
      <c r="O2" s="55" t="s">
        <v>46</v>
      </c>
      <c r="P2" s="55" t="s">
        <v>47</v>
      </c>
    </row>
    <row r="3" spans="1:16" x14ac:dyDescent="0.25">
      <c r="A3" s="57" t="s">
        <v>179</v>
      </c>
      <c r="B3" s="37" t="s">
        <v>180</v>
      </c>
      <c r="C3" s="57" t="s">
        <v>181</v>
      </c>
      <c r="D3" s="57" t="s">
        <v>410</v>
      </c>
      <c r="E3" s="57" t="s">
        <v>51</v>
      </c>
      <c r="F3" s="67">
        <v>2.1999999999999999E-2</v>
      </c>
      <c r="G3" s="58">
        <v>103</v>
      </c>
      <c r="H3" s="58" t="s">
        <v>324</v>
      </c>
      <c r="I3" s="58">
        <v>9</v>
      </c>
      <c r="J3" s="58">
        <v>5</v>
      </c>
      <c r="K3" s="58">
        <v>4</v>
      </c>
      <c r="L3" s="65">
        <v>16111</v>
      </c>
      <c r="M3" s="59" t="s">
        <v>146</v>
      </c>
      <c r="N3" s="59">
        <v>5</v>
      </c>
      <c r="O3" s="59">
        <v>3</v>
      </c>
      <c r="P3" s="59">
        <v>2</v>
      </c>
    </row>
    <row r="4" spans="1:16" x14ac:dyDescent="0.25">
      <c r="A4" s="57" t="s">
        <v>364</v>
      </c>
      <c r="B4" s="37" t="s">
        <v>365</v>
      </c>
      <c r="C4" s="57" t="s">
        <v>366</v>
      </c>
      <c r="D4" s="57" t="s">
        <v>410</v>
      </c>
      <c r="E4" s="57" t="s">
        <v>51</v>
      </c>
      <c r="F4" s="67">
        <v>-0.161</v>
      </c>
      <c r="G4" s="58">
        <v>107</v>
      </c>
      <c r="H4" s="58" t="s">
        <v>356</v>
      </c>
      <c r="I4" s="58">
        <v>10</v>
      </c>
      <c r="J4" s="58">
        <v>5</v>
      </c>
      <c r="K4" s="58">
        <v>4</v>
      </c>
      <c r="L4" s="65">
        <v>19018</v>
      </c>
      <c r="M4" s="59" t="s">
        <v>230</v>
      </c>
      <c r="N4" s="59">
        <v>6</v>
      </c>
      <c r="O4" s="59">
        <v>3</v>
      </c>
      <c r="P4" s="59">
        <v>3</v>
      </c>
    </row>
    <row r="5" spans="1:16" x14ac:dyDescent="0.25">
      <c r="A5" s="57" t="s">
        <v>350</v>
      </c>
      <c r="B5" s="37" t="s">
        <v>351</v>
      </c>
      <c r="C5" s="57" t="s">
        <v>352</v>
      </c>
      <c r="D5" s="57" t="s">
        <v>410</v>
      </c>
      <c r="E5" s="57" t="s">
        <v>51</v>
      </c>
      <c r="F5" s="67">
        <v>0.219</v>
      </c>
      <c r="G5" s="58">
        <v>98</v>
      </c>
      <c r="H5" s="58" t="s">
        <v>324</v>
      </c>
      <c r="I5" s="58">
        <v>9</v>
      </c>
      <c r="J5" s="58">
        <v>5</v>
      </c>
      <c r="K5" s="58">
        <v>4</v>
      </c>
      <c r="L5" s="65">
        <v>13031</v>
      </c>
      <c r="M5" s="59" t="s">
        <v>146</v>
      </c>
      <c r="N5" s="59">
        <v>4</v>
      </c>
      <c r="O5" s="59">
        <v>2</v>
      </c>
      <c r="P5" s="59">
        <v>2</v>
      </c>
    </row>
    <row r="6" spans="1:16" x14ac:dyDescent="0.25">
      <c r="A6" s="57" t="s">
        <v>123</v>
      </c>
      <c r="B6" s="37" t="s">
        <v>124</v>
      </c>
      <c r="C6" s="57" t="s">
        <v>125</v>
      </c>
      <c r="D6" s="57" t="s">
        <v>410</v>
      </c>
      <c r="E6" s="57" t="s">
        <v>51</v>
      </c>
      <c r="F6" s="67">
        <v>0.61399999999999999</v>
      </c>
      <c r="G6" s="58">
        <v>83</v>
      </c>
      <c r="H6" s="58" t="s">
        <v>230</v>
      </c>
      <c r="I6" s="58">
        <v>8</v>
      </c>
      <c r="J6" s="58">
        <v>4</v>
      </c>
      <c r="K6" s="58">
        <v>3</v>
      </c>
      <c r="L6" s="65">
        <v>7774</v>
      </c>
      <c r="M6" s="59" t="s">
        <v>128</v>
      </c>
      <c r="N6" s="59">
        <v>3</v>
      </c>
      <c r="O6" s="59">
        <v>2</v>
      </c>
      <c r="P6" s="59">
        <v>1</v>
      </c>
    </row>
    <row r="7" spans="1:16" x14ac:dyDescent="0.25">
      <c r="A7" s="57" t="s">
        <v>338</v>
      </c>
      <c r="B7" s="37" t="s">
        <v>339</v>
      </c>
      <c r="C7" s="57" t="s">
        <v>340</v>
      </c>
      <c r="D7" s="57" t="s">
        <v>410</v>
      </c>
      <c r="E7" s="57" t="s">
        <v>103</v>
      </c>
      <c r="F7" s="67">
        <v>0.99299999999999999</v>
      </c>
      <c r="G7" s="58">
        <v>58</v>
      </c>
      <c r="H7" s="58" t="s">
        <v>146</v>
      </c>
      <c r="I7" s="58">
        <v>5</v>
      </c>
      <c r="J7" s="58">
        <v>3</v>
      </c>
      <c r="K7" s="58">
        <v>2</v>
      </c>
      <c r="L7" s="65">
        <v>3909</v>
      </c>
      <c r="M7" s="59" t="s">
        <v>93</v>
      </c>
      <c r="N7" s="59">
        <v>2</v>
      </c>
      <c r="O7" s="59">
        <v>1</v>
      </c>
      <c r="P7" s="59">
        <v>1</v>
      </c>
    </row>
    <row r="8" spans="1:16" x14ac:dyDescent="0.25">
      <c r="A8" s="57" t="s">
        <v>161</v>
      </c>
      <c r="B8" s="37" t="s">
        <v>162</v>
      </c>
      <c r="C8" s="57" t="s">
        <v>163</v>
      </c>
      <c r="D8" s="57" t="s">
        <v>411</v>
      </c>
      <c r="E8" s="57" t="s">
        <v>103</v>
      </c>
      <c r="F8" s="67">
        <v>1.4810000000000001</v>
      </c>
      <c r="G8" s="58">
        <v>33</v>
      </c>
      <c r="H8" s="58" t="s">
        <v>146</v>
      </c>
      <c r="I8" s="58">
        <v>3</v>
      </c>
      <c r="J8" s="58">
        <v>2</v>
      </c>
      <c r="K8" s="58">
        <v>2</v>
      </c>
      <c r="L8" s="65">
        <v>1156</v>
      </c>
      <c r="M8" s="59" t="s">
        <v>52</v>
      </c>
      <c r="N8" s="59">
        <v>1</v>
      </c>
      <c r="O8" s="59">
        <v>1</v>
      </c>
      <c r="P8" s="59">
        <v>1</v>
      </c>
    </row>
    <row r="9" spans="1:16" x14ac:dyDescent="0.25">
      <c r="A9" s="57" t="s">
        <v>87</v>
      </c>
      <c r="B9" s="37" t="s">
        <v>88</v>
      </c>
      <c r="C9" s="57" t="s">
        <v>89</v>
      </c>
      <c r="D9" s="57" t="s">
        <v>410</v>
      </c>
      <c r="E9" s="57" t="s">
        <v>51</v>
      </c>
      <c r="F9" s="67">
        <v>0.75</v>
      </c>
      <c r="G9" s="58">
        <v>74</v>
      </c>
      <c r="H9" s="58" t="s">
        <v>230</v>
      </c>
      <c r="I9" s="58">
        <v>7</v>
      </c>
      <c r="J9" s="58">
        <v>4</v>
      </c>
      <c r="K9" s="58">
        <v>3</v>
      </c>
      <c r="L9" s="65">
        <v>6243</v>
      </c>
      <c r="M9" s="59" t="s">
        <v>93</v>
      </c>
      <c r="N9" s="59">
        <v>2</v>
      </c>
      <c r="O9" s="59">
        <v>1</v>
      </c>
      <c r="P9" s="59">
        <v>1</v>
      </c>
    </row>
    <row r="10" spans="1:16" x14ac:dyDescent="0.25">
      <c r="A10" s="57" t="s">
        <v>67</v>
      </c>
      <c r="B10" s="37" t="s">
        <v>68</v>
      </c>
      <c r="C10" s="57" t="s">
        <v>69</v>
      </c>
      <c r="D10" s="57" t="s">
        <v>410</v>
      </c>
      <c r="E10" s="57" t="s">
        <v>51</v>
      </c>
      <c r="F10" s="67">
        <v>0.98299999999999998</v>
      </c>
      <c r="G10" s="58">
        <v>59</v>
      </c>
      <c r="H10" s="58" t="s">
        <v>230</v>
      </c>
      <c r="I10" s="58">
        <v>6</v>
      </c>
      <c r="J10" s="58">
        <v>3</v>
      </c>
      <c r="K10" s="58">
        <v>3</v>
      </c>
      <c r="L10" s="65">
        <v>3989</v>
      </c>
      <c r="M10" s="59" t="s">
        <v>93</v>
      </c>
      <c r="N10" s="59">
        <v>2</v>
      </c>
      <c r="O10" s="59">
        <v>1</v>
      </c>
      <c r="P10" s="59">
        <v>1</v>
      </c>
    </row>
    <row r="11" spans="1:16" x14ac:dyDescent="0.25">
      <c r="A11" s="57" t="s">
        <v>65</v>
      </c>
      <c r="B11" s="37" t="s">
        <v>66</v>
      </c>
      <c r="C11" s="57" t="s">
        <v>50</v>
      </c>
      <c r="D11" s="57" t="s">
        <v>410</v>
      </c>
      <c r="E11" s="57" t="s">
        <v>51</v>
      </c>
      <c r="F11" s="67">
        <v>0.84899999999999998</v>
      </c>
      <c r="G11" s="58">
        <v>66</v>
      </c>
      <c r="H11" s="58" t="s">
        <v>230</v>
      </c>
      <c r="I11" s="58">
        <v>6</v>
      </c>
      <c r="J11" s="58">
        <v>3</v>
      </c>
      <c r="K11" s="58">
        <v>3</v>
      </c>
      <c r="L11" s="65">
        <v>5166</v>
      </c>
      <c r="M11" s="59" t="s">
        <v>93</v>
      </c>
      <c r="N11" s="59">
        <v>2</v>
      </c>
      <c r="O11" s="59">
        <v>1</v>
      </c>
      <c r="P11" s="59">
        <v>1</v>
      </c>
    </row>
    <row r="12" spans="1:16" x14ac:dyDescent="0.25">
      <c r="A12" s="57" t="s">
        <v>48</v>
      </c>
      <c r="B12" s="37" t="s">
        <v>49</v>
      </c>
      <c r="C12" s="57" t="s">
        <v>50</v>
      </c>
      <c r="D12" s="57" t="s">
        <v>410</v>
      </c>
      <c r="E12" s="57" t="s">
        <v>51</v>
      </c>
      <c r="F12" s="67">
        <v>2.4E-2</v>
      </c>
      <c r="G12" s="58">
        <v>102</v>
      </c>
      <c r="H12" s="58" t="s">
        <v>324</v>
      </c>
      <c r="I12" s="58">
        <v>9</v>
      </c>
      <c r="J12" s="58">
        <v>5</v>
      </c>
      <c r="K12" s="58">
        <v>4</v>
      </c>
      <c r="L12" s="65">
        <v>16066</v>
      </c>
      <c r="M12" s="59" t="s">
        <v>146</v>
      </c>
      <c r="N12" s="59">
        <v>5</v>
      </c>
      <c r="O12" s="59">
        <v>3</v>
      </c>
      <c r="P12" s="59">
        <v>2</v>
      </c>
    </row>
    <row r="13" spans="1:16" x14ac:dyDescent="0.25">
      <c r="A13" s="57" t="s">
        <v>347</v>
      </c>
      <c r="B13" s="37" t="s">
        <v>348</v>
      </c>
      <c r="C13" s="57" t="s">
        <v>349</v>
      </c>
      <c r="D13" s="57" t="s">
        <v>410</v>
      </c>
      <c r="E13" s="57" t="s">
        <v>51</v>
      </c>
      <c r="F13" s="67">
        <v>-0.68899999999999995</v>
      </c>
      <c r="G13" s="58">
        <v>112</v>
      </c>
      <c r="H13" s="58" t="s">
        <v>356</v>
      </c>
      <c r="I13" s="58">
        <v>10</v>
      </c>
      <c r="J13" s="58">
        <v>5</v>
      </c>
      <c r="K13" s="58">
        <v>4</v>
      </c>
      <c r="L13" s="65">
        <v>26219</v>
      </c>
      <c r="M13" s="59" t="s">
        <v>308</v>
      </c>
      <c r="N13" s="59">
        <v>8</v>
      </c>
      <c r="O13" s="59">
        <v>4</v>
      </c>
      <c r="P13" s="59">
        <v>4</v>
      </c>
    </row>
    <row r="14" spans="1:16" x14ac:dyDescent="0.25">
      <c r="A14" s="57" t="s">
        <v>358</v>
      </c>
      <c r="B14" s="37" t="s">
        <v>359</v>
      </c>
      <c r="C14" s="57" t="s">
        <v>349</v>
      </c>
      <c r="D14" s="57" t="s">
        <v>410</v>
      </c>
      <c r="E14" s="57" t="s">
        <v>51</v>
      </c>
      <c r="F14" s="67">
        <v>-1.0960000000000001</v>
      </c>
      <c r="G14" s="58">
        <v>116</v>
      </c>
      <c r="H14" s="58" t="s">
        <v>356</v>
      </c>
      <c r="I14" s="58">
        <v>10</v>
      </c>
      <c r="J14" s="58">
        <v>5</v>
      </c>
      <c r="K14" s="58">
        <v>4</v>
      </c>
      <c r="L14" s="65">
        <v>29712</v>
      </c>
      <c r="M14" s="59" t="s">
        <v>356</v>
      </c>
      <c r="N14" s="59">
        <v>10</v>
      </c>
      <c r="O14" s="59">
        <v>5</v>
      </c>
      <c r="P14" s="59">
        <v>4</v>
      </c>
    </row>
    <row r="15" spans="1:16" x14ac:dyDescent="0.25">
      <c r="A15" s="57" t="s">
        <v>311</v>
      </c>
      <c r="B15" s="37" t="s">
        <v>312</v>
      </c>
      <c r="C15" s="57" t="s">
        <v>298</v>
      </c>
      <c r="D15" s="57" t="s">
        <v>414</v>
      </c>
      <c r="E15" s="57" t="s">
        <v>103</v>
      </c>
      <c r="F15" s="67">
        <v>1.671</v>
      </c>
      <c r="G15" s="58">
        <v>28</v>
      </c>
      <c r="H15" s="58" t="s">
        <v>128</v>
      </c>
      <c r="I15" s="58">
        <v>3</v>
      </c>
      <c r="J15" s="58">
        <v>2</v>
      </c>
      <c r="K15" s="58">
        <v>1</v>
      </c>
      <c r="L15" s="65">
        <v>662</v>
      </c>
      <c r="M15" s="59" t="s">
        <v>52</v>
      </c>
      <c r="N15" s="59">
        <v>1</v>
      </c>
      <c r="O15" s="59">
        <v>1</v>
      </c>
      <c r="P15" s="59">
        <v>1</v>
      </c>
    </row>
    <row r="16" spans="1:16" x14ac:dyDescent="0.25">
      <c r="A16" s="57" t="s">
        <v>296</v>
      </c>
      <c r="B16" s="37" t="s">
        <v>297</v>
      </c>
      <c r="C16" s="57" t="s">
        <v>298</v>
      </c>
      <c r="D16" s="57" t="s">
        <v>414</v>
      </c>
      <c r="E16" s="57" t="s">
        <v>145</v>
      </c>
      <c r="F16" s="67">
        <v>1.4370000000000001</v>
      </c>
      <c r="G16" s="58">
        <v>38</v>
      </c>
      <c r="H16" s="58" t="s">
        <v>146</v>
      </c>
      <c r="I16" s="58">
        <v>4</v>
      </c>
      <c r="J16" s="58">
        <v>2</v>
      </c>
      <c r="K16" s="58">
        <v>2</v>
      </c>
      <c r="L16" s="65">
        <v>1325</v>
      </c>
      <c r="M16" s="59" t="s">
        <v>52</v>
      </c>
      <c r="N16" s="59">
        <v>1</v>
      </c>
      <c r="O16" s="59">
        <v>1</v>
      </c>
      <c r="P16" s="59">
        <v>1</v>
      </c>
    </row>
    <row r="17" spans="1:16" x14ac:dyDescent="0.25">
      <c r="A17" s="57" t="s">
        <v>197</v>
      </c>
      <c r="B17" s="37" t="s">
        <v>198</v>
      </c>
      <c r="C17" s="57" t="s">
        <v>199</v>
      </c>
      <c r="D17" s="57" t="s">
        <v>406</v>
      </c>
      <c r="E17" s="57" t="s">
        <v>103</v>
      </c>
      <c r="F17" s="67">
        <v>1.7250000000000001</v>
      </c>
      <c r="G17" s="58">
        <v>24</v>
      </c>
      <c r="H17" s="58" t="s">
        <v>128</v>
      </c>
      <c r="I17" s="58">
        <v>3</v>
      </c>
      <c r="J17" s="58">
        <v>2</v>
      </c>
      <c r="K17" s="58">
        <v>1</v>
      </c>
      <c r="L17" s="65">
        <v>546</v>
      </c>
      <c r="M17" s="59" t="s">
        <v>52</v>
      </c>
      <c r="N17" s="59">
        <v>1</v>
      </c>
      <c r="O17" s="59">
        <v>1</v>
      </c>
      <c r="P17" s="59">
        <v>1</v>
      </c>
    </row>
    <row r="18" spans="1:16" x14ac:dyDescent="0.25">
      <c r="A18" s="57" t="s">
        <v>147</v>
      </c>
      <c r="B18" s="37" t="s">
        <v>148</v>
      </c>
      <c r="C18" s="57" t="s">
        <v>149</v>
      </c>
      <c r="D18" s="57" t="s">
        <v>406</v>
      </c>
      <c r="E18" s="57" t="s">
        <v>103</v>
      </c>
      <c r="F18" s="67">
        <v>2.0249999999999999</v>
      </c>
      <c r="G18" s="58">
        <v>13</v>
      </c>
      <c r="H18" s="58" t="s">
        <v>93</v>
      </c>
      <c r="I18" s="58">
        <v>2</v>
      </c>
      <c r="J18" s="58">
        <v>1</v>
      </c>
      <c r="K18" s="58">
        <v>1</v>
      </c>
      <c r="L18" s="65">
        <v>205</v>
      </c>
      <c r="M18" s="59" t="s">
        <v>52</v>
      </c>
      <c r="N18" s="59">
        <v>1</v>
      </c>
      <c r="O18" s="59">
        <v>1</v>
      </c>
      <c r="P18" s="59">
        <v>1</v>
      </c>
    </row>
    <row r="19" spans="1:16" x14ac:dyDescent="0.25">
      <c r="A19" s="57" t="s">
        <v>341</v>
      </c>
      <c r="B19" s="37" t="s">
        <v>342</v>
      </c>
      <c r="C19" s="57" t="s">
        <v>343</v>
      </c>
      <c r="D19" s="57" t="s">
        <v>406</v>
      </c>
      <c r="E19" s="57" t="s">
        <v>81</v>
      </c>
      <c r="F19" s="67">
        <v>0.83699999999999997</v>
      </c>
      <c r="G19" s="58">
        <v>67</v>
      </c>
      <c r="H19" s="58" t="s">
        <v>230</v>
      </c>
      <c r="I19" s="58">
        <v>6</v>
      </c>
      <c r="J19" s="58">
        <v>3</v>
      </c>
      <c r="K19" s="58">
        <v>3</v>
      </c>
      <c r="L19" s="65">
        <v>5293</v>
      </c>
      <c r="M19" s="59" t="s">
        <v>93</v>
      </c>
      <c r="N19" s="59">
        <v>2</v>
      </c>
      <c r="O19" s="59">
        <v>1</v>
      </c>
      <c r="P19" s="59">
        <v>1</v>
      </c>
    </row>
    <row r="20" spans="1:16" x14ac:dyDescent="0.25">
      <c r="A20" s="57" t="s">
        <v>132</v>
      </c>
      <c r="B20" s="37" t="s">
        <v>133</v>
      </c>
      <c r="C20" s="57" t="s">
        <v>80</v>
      </c>
      <c r="D20" s="57" t="s">
        <v>406</v>
      </c>
      <c r="E20" s="57" t="s">
        <v>81</v>
      </c>
      <c r="F20" s="67">
        <v>0.60099999999999998</v>
      </c>
      <c r="G20" s="58">
        <v>84</v>
      </c>
      <c r="H20" s="58" t="s">
        <v>230</v>
      </c>
      <c r="I20" s="58">
        <v>8</v>
      </c>
      <c r="J20" s="58">
        <v>4</v>
      </c>
      <c r="K20" s="58">
        <v>3</v>
      </c>
      <c r="L20" s="65">
        <v>7924</v>
      </c>
      <c r="M20" s="59" t="s">
        <v>128</v>
      </c>
      <c r="N20" s="59">
        <v>3</v>
      </c>
      <c r="O20" s="59">
        <v>2</v>
      </c>
      <c r="P20" s="59">
        <v>1</v>
      </c>
    </row>
    <row r="21" spans="1:16" x14ac:dyDescent="0.25">
      <c r="A21" s="57" t="s">
        <v>164</v>
      </c>
      <c r="B21" s="37" t="s">
        <v>165</v>
      </c>
      <c r="C21" s="57" t="s">
        <v>166</v>
      </c>
      <c r="D21" s="57" t="s">
        <v>406</v>
      </c>
      <c r="E21" s="57" t="s">
        <v>103</v>
      </c>
      <c r="F21" s="67">
        <v>2.0819999999999999</v>
      </c>
      <c r="G21" s="58">
        <v>11</v>
      </c>
      <c r="H21" s="58" t="s">
        <v>52</v>
      </c>
      <c r="I21" s="58">
        <v>1</v>
      </c>
      <c r="J21" s="58">
        <v>1</v>
      </c>
      <c r="K21" s="58">
        <v>1</v>
      </c>
      <c r="L21" s="65">
        <v>160</v>
      </c>
      <c r="M21" s="59" t="s">
        <v>52</v>
      </c>
      <c r="N21" s="59">
        <v>1</v>
      </c>
      <c r="O21" s="59">
        <v>1</v>
      </c>
      <c r="P21" s="59">
        <v>1</v>
      </c>
    </row>
    <row r="22" spans="1:16" x14ac:dyDescent="0.25">
      <c r="A22" s="57" t="s">
        <v>78</v>
      </c>
      <c r="B22" s="37" t="s">
        <v>79</v>
      </c>
      <c r="C22" s="57" t="s">
        <v>80</v>
      </c>
      <c r="D22" s="57" t="s">
        <v>406</v>
      </c>
      <c r="E22" s="57" t="s">
        <v>81</v>
      </c>
      <c r="F22" s="67">
        <v>1.135</v>
      </c>
      <c r="G22" s="58">
        <v>48</v>
      </c>
      <c r="H22" s="58" t="s">
        <v>146</v>
      </c>
      <c r="I22" s="58">
        <v>5</v>
      </c>
      <c r="J22" s="58">
        <v>3</v>
      </c>
      <c r="K22" s="58">
        <v>2</v>
      </c>
      <c r="L22" s="65">
        <v>2863</v>
      </c>
      <c r="M22" s="59" t="s">
        <v>52</v>
      </c>
      <c r="N22" s="59">
        <v>1</v>
      </c>
      <c r="O22" s="59">
        <v>1</v>
      </c>
      <c r="P22" s="59">
        <v>1</v>
      </c>
    </row>
    <row r="23" spans="1:16" x14ac:dyDescent="0.25">
      <c r="A23" s="57" t="s">
        <v>299</v>
      </c>
      <c r="B23" s="37" t="s">
        <v>300</v>
      </c>
      <c r="C23" s="57" t="s">
        <v>301</v>
      </c>
      <c r="D23" s="57" t="s">
        <v>410</v>
      </c>
      <c r="E23" s="57" t="s">
        <v>103</v>
      </c>
      <c r="F23" s="67">
        <v>0.83199999999999996</v>
      </c>
      <c r="G23" s="58">
        <v>69</v>
      </c>
      <c r="H23" s="58" t="s">
        <v>230</v>
      </c>
      <c r="I23" s="58">
        <v>6</v>
      </c>
      <c r="J23" s="58">
        <v>3</v>
      </c>
      <c r="K23" s="58">
        <v>3</v>
      </c>
      <c r="L23" s="65">
        <v>5350</v>
      </c>
      <c r="M23" s="59" t="s">
        <v>93</v>
      </c>
      <c r="N23" s="59">
        <v>2</v>
      </c>
      <c r="O23" s="59">
        <v>1</v>
      </c>
      <c r="P23" s="59">
        <v>1</v>
      </c>
    </row>
    <row r="24" spans="1:16" x14ac:dyDescent="0.25">
      <c r="A24" s="57" t="s">
        <v>328</v>
      </c>
      <c r="B24" s="37" t="s">
        <v>329</v>
      </c>
      <c r="C24" s="57" t="s">
        <v>330</v>
      </c>
      <c r="D24" s="57" t="s">
        <v>410</v>
      </c>
      <c r="E24" s="57" t="s">
        <v>51</v>
      </c>
      <c r="F24" s="67">
        <v>0.66600000000000004</v>
      </c>
      <c r="G24" s="58">
        <v>80</v>
      </c>
      <c r="H24" s="58" t="s">
        <v>230</v>
      </c>
      <c r="I24" s="58">
        <v>7</v>
      </c>
      <c r="J24" s="58">
        <v>4</v>
      </c>
      <c r="K24" s="58">
        <v>3</v>
      </c>
      <c r="L24" s="65">
        <v>7140</v>
      </c>
      <c r="M24" s="59" t="s">
        <v>128</v>
      </c>
      <c r="N24" s="59">
        <v>3</v>
      </c>
      <c r="O24" s="59">
        <v>2</v>
      </c>
      <c r="P24" s="59">
        <v>1</v>
      </c>
    </row>
    <row r="25" spans="1:16" x14ac:dyDescent="0.25">
      <c r="A25" s="57" t="s">
        <v>205</v>
      </c>
      <c r="B25" s="37" t="s">
        <v>206</v>
      </c>
      <c r="C25" s="57" t="s">
        <v>207</v>
      </c>
      <c r="D25" s="57" t="s">
        <v>414</v>
      </c>
      <c r="E25" s="57" t="s">
        <v>103</v>
      </c>
      <c r="F25" s="67">
        <v>2.2909999999999999</v>
      </c>
      <c r="G25" s="58">
        <v>7</v>
      </c>
      <c r="H25" s="58" t="s">
        <v>52</v>
      </c>
      <c r="I25" s="58">
        <v>1</v>
      </c>
      <c r="J25" s="58">
        <v>1</v>
      </c>
      <c r="K25" s="58">
        <v>1</v>
      </c>
      <c r="L25" s="65">
        <v>54</v>
      </c>
      <c r="M25" s="59" t="s">
        <v>52</v>
      </c>
      <c r="N25" s="59">
        <v>1</v>
      </c>
      <c r="O25" s="59">
        <v>1</v>
      </c>
      <c r="P25" s="59">
        <v>1</v>
      </c>
    </row>
    <row r="26" spans="1:16" x14ac:dyDescent="0.25">
      <c r="A26" s="57" t="s">
        <v>152</v>
      </c>
      <c r="B26" s="37" t="s">
        <v>153</v>
      </c>
      <c r="C26" s="57" t="s">
        <v>154</v>
      </c>
      <c r="D26" s="57" t="s">
        <v>414</v>
      </c>
      <c r="E26" s="57" t="s">
        <v>145</v>
      </c>
      <c r="F26" s="67">
        <v>2.512</v>
      </c>
      <c r="G26" s="58">
        <v>4</v>
      </c>
      <c r="H26" s="58" t="s">
        <v>52</v>
      </c>
      <c r="I26" s="58">
        <v>1</v>
      </c>
      <c r="J26" s="58">
        <v>1</v>
      </c>
      <c r="K26" s="58">
        <v>1</v>
      </c>
      <c r="L26" s="65">
        <v>22</v>
      </c>
      <c r="M26" s="59" t="s">
        <v>52</v>
      </c>
      <c r="N26" s="59">
        <v>1</v>
      </c>
      <c r="O26" s="59">
        <v>1</v>
      </c>
      <c r="P26" s="59">
        <v>1</v>
      </c>
    </row>
    <row r="27" spans="1:16" x14ac:dyDescent="0.25">
      <c r="A27" s="57" t="s">
        <v>83</v>
      </c>
      <c r="B27" s="37" t="s">
        <v>84</v>
      </c>
      <c r="C27" s="57" t="s">
        <v>85</v>
      </c>
      <c r="D27" s="57" t="s">
        <v>410</v>
      </c>
      <c r="E27" s="57" t="s">
        <v>51</v>
      </c>
      <c r="F27" s="67">
        <v>1.421</v>
      </c>
      <c r="G27" s="58">
        <v>41</v>
      </c>
      <c r="H27" s="58" t="s">
        <v>146</v>
      </c>
      <c r="I27" s="58">
        <v>4</v>
      </c>
      <c r="J27" s="58">
        <v>2</v>
      </c>
      <c r="K27" s="58">
        <v>2</v>
      </c>
      <c r="L27" s="65">
        <v>1389</v>
      </c>
      <c r="M27" s="59" t="s">
        <v>52</v>
      </c>
      <c r="N27" s="59">
        <v>1</v>
      </c>
      <c r="O27" s="59">
        <v>1</v>
      </c>
      <c r="P27" s="59">
        <v>1</v>
      </c>
    </row>
    <row r="28" spans="1:16" x14ac:dyDescent="0.25">
      <c r="A28" s="57" t="s">
        <v>137</v>
      </c>
      <c r="B28" s="37" t="s">
        <v>138</v>
      </c>
      <c r="C28" s="57" t="s">
        <v>139</v>
      </c>
      <c r="D28" s="57" t="s">
        <v>410</v>
      </c>
      <c r="E28" s="57" t="s">
        <v>51</v>
      </c>
      <c r="F28" s="67">
        <v>1.117</v>
      </c>
      <c r="G28" s="58">
        <v>50</v>
      </c>
      <c r="H28" s="58" t="s">
        <v>146</v>
      </c>
      <c r="I28" s="58">
        <v>5</v>
      </c>
      <c r="J28" s="58">
        <v>3</v>
      </c>
      <c r="K28" s="58">
        <v>2</v>
      </c>
      <c r="L28" s="65">
        <v>3000</v>
      </c>
      <c r="M28" s="59" t="s">
        <v>52</v>
      </c>
      <c r="N28" s="59">
        <v>1</v>
      </c>
      <c r="O28" s="59">
        <v>1</v>
      </c>
      <c r="P28" s="59">
        <v>1</v>
      </c>
    </row>
    <row r="29" spans="1:16" x14ac:dyDescent="0.25">
      <c r="A29" s="57" t="s">
        <v>290</v>
      </c>
      <c r="B29" s="37" t="s">
        <v>291</v>
      </c>
      <c r="C29" s="57" t="s">
        <v>292</v>
      </c>
      <c r="D29" s="57" t="s">
        <v>413</v>
      </c>
      <c r="E29" s="57" t="s">
        <v>103</v>
      </c>
      <c r="F29" s="67">
        <v>0.67400000000000004</v>
      </c>
      <c r="G29" s="58">
        <v>79</v>
      </c>
      <c r="H29" s="58" t="s">
        <v>230</v>
      </c>
      <c r="I29" s="58">
        <v>7</v>
      </c>
      <c r="J29" s="58">
        <v>4</v>
      </c>
      <c r="K29" s="58">
        <v>3</v>
      </c>
      <c r="L29" s="65">
        <v>7049</v>
      </c>
      <c r="M29" s="59" t="s">
        <v>128</v>
      </c>
      <c r="N29" s="59">
        <v>3</v>
      </c>
      <c r="O29" s="59">
        <v>2</v>
      </c>
      <c r="P29" s="59">
        <v>1</v>
      </c>
    </row>
    <row r="30" spans="1:16" x14ac:dyDescent="0.25">
      <c r="A30" s="57" t="s">
        <v>305</v>
      </c>
      <c r="B30" s="37" t="s">
        <v>306</v>
      </c>
      <c r="C30" s="57" t="s">
        <v>307</v>
      </c>
      <c r="D30" s="57" t="s">
        <v>414</v>
      </c>
      <c r="E30" s="57" t="s">
        <v>81</v>
      </c>
      <c r="F30" s="67">
        <v>0.115</v>
      </c>
      <c r="G30" s="58">
        <v>100</v>
      </c>
      <c r="H30" s="58" t="s">
        <v>324</v>
      </c>
      <c r="I30" s="58">
        <v>9</v>
      </c>
      <c r="J30" s="58">
        <v>5</v>
      </c>
      <c r="K30" s="58">
        <v>4</v>
      </c>
      <c r="L30" s="65">
        <v>14678</v>
      </c>
      <c r="M30" s="59" t="s">
        <v>146</v>
      </c>
      <c r="N30" s="59">
        <v>5</v>
      </c>
      <c r="O30" s="59">
        <v>3</v>
      </c>
      <c r="P30" s="59">
        <v>2</v>
      </c>
    </row>
    <row r="31" spans="1:16" x14ac:dyDescent="0.25">
      <c r="A31" s="57" t="s">
        <v>185</v>
      </c>
      <c r="B31" s="37" t="s">
        <v>186</v>
      </c>
      <c r="C31" s="57" t="s">
        <v>187</v>
      </c>
      <c r="D31" s="57" t="s">
        <v>406</v>
      </c>
      <c r="E31" s="57" t="s">
        <v>103</v>
      </c>
      <c r="F31" s="67">
        <v>2.16</v>
      </c>
      <c r="G31" s="58">
        <v>10</v>
      </c>
      <c r="H31" s="58" t="s">
        <v>52</v>
      </c>
      <c r="I31" s="58">
        <v>1</v>
      </c>
      <c r="J31" s="58">
        <v>1</v>
      </c>
      <c r="K31" s="58">
        <v>1</v>
      </c>
      <c r="L31" s="65">
        <v>109</v>
      </c>
      <c r="M31" s="59" t="s">
        <v>52</v>
      </c>
      <c r="N31" s="59">
        <v>1</v>
      </c>
      <c r="O31" s="59">
        <v>1</v>
      </c>
      <c r="P31" s="59">
        <v>1</v>
      </c>
    </row>
    <row r="32" spans="1:16" x14ac:dyDescent="0.25">
      <c r="A32" s="57" t="s">
        <v>120</v>
      </c>
      <c r="B32" s="37" t="s">
        <v>121</v>
      </c>
      <c r="C32" s="57" t="s">
        <v>122</v>
      </c>
      <c r="D32" s="57" t="s">
        <v>406</v>
      </c>
      <c r="E32" s="57" t="s">
        <v>103</v>
      </c>
      <c r="F32" s="67">
        <v>2.3719999999999999</v>
      </c>
      <c r="G32" s="58">
        <v>5</v>
      </c>
      <c r="H32" s="58" t="s">
        <v>52</v>
      </c>
      <c r="I32" s="58">
        <v>1</v>
      </c>
      <c r="J32" s="58">
        <v>1</v>
      </c>
      <c r="K32" s="58">
        <v>1</v>
      </c>
      <c r="L32" s="65">
        <v>40</v>
      </c>
      <c r="M32" s="59" t="s">
        <v>52</v>
      </c>
      <c r="N32" s="59">
        <v>1</v>
      </c>
      <c r="O32" s="59">
        <v>1</v>
      </c>
      <c r="P32" s="59">
        <v>1</v>
      </c>
    </row>
    <row r="33" spans="1:16" x14ac:dyDescent="0.25">
      <c r="A33" s="57" t="s">
        <v>100</v>
      </c>
      <c r="B33" s="37" t="s">
        <v>101</v>
      </c>
      <c r="C33" s="57" t="s">
        <v>102</v>
      </c>
      <c r="D33" s="57" t="s">
        <v>414</v>
      </c>
      <c r="E33" s="57" t="s">
        <v>103</v>
      </c>
      <c r="F33" s="67">
        <v>1.6890000000000001</v>
      </c>
      <c r="G33" s="58">
        <v>25</v>
      </c>
      <c r="H33" s="58" t="s">
        <v>128</v>
      </c>
      <c r="I33" s="58">
        <v>3</v>
      </c>
      <c r="J33" s="58">
        <v>2</v>
      </c>
      <c r="K33" s="58">
        <v>1</v>
      </c>
      <c r="L33" s="65">
        <v>624</v>
      </c>
      <c r="M33" s="59" t="s">
        <v>52</v>
      </c>
      <c r="N33" s="59">
        <v>1</v>
      </c>
      <c r="O33" s="59">
        <v>1</v>
      </c>
      <c r="P33" s="59">
        <v>1</v>
      </c>
    </row>
    <row r="34" spans="1:16" x14ac:dyDescent="0.25">
      <c r="A34" s="57" t="s">
        <v>191</v>
      </c>
      <c r="B34" s="37" t="s">
        <v>192</v>
      </c>
      <c r="C34" s="57" t="s">
        <v>193</v>
      </c>
      <c r="D34" s="57" t="s">
        <v>414</v>
      </c>
      <c r="E34" s="57" t="s">
        <v>103</v>
      </c>
      <c r="F34" s="67">
        <v>2.2050000000000001</v>
      </c>
      <c r="G34" s="58">
        <v>8</v>
      </c>
      <c r="H34" s="58" t="s">
        <v>52</v>
      </c>
      <c r="I34" s="58">
        <v>1</v>
      </c>
      <c r="J34" s="58">
        <v>1</v>
      </c>
      <c r="K34" s="58">
        <v>1</v>
      </c>
      <c r="L34" s="65">
        <v>88</v>
      </c>
      <c r="M34" s="59" t="s">
        <v>52</v>
      </c>
      <c r="N34" s="59">
        <v>1</v>
      </c>
      <c r="O34" s="59">
        <v>1</v>
      </c>
      <c r="P34" s="59">
        <v>1</v>
      </c>
    </row>
    <row r="35" spans="1:16" x14ac:dyDescent="0.25">
      <c r="A35" s="57" t="s">
        <v>203</v>
      </c>
      <c r="B35" s="37" t="s">
        <v>204</v>
      </c>
      <c r="C35" s="57" t="s">
        <v>190</v>
      </c>
      <c r="D35" s="57" t="s">
        <v>408</v>
      </c>
      <c r="E35" s="57" t="s">
        <v>145</v>
      </c>
      <c r="F35" s="67">
        <v>2.536</v>
      </c>
      <c r="G35" s="58">
        <v>3</v>
      </c>
      <c r="H35" s="58" t="s">
        <v>52</v>
      </c>
      <c r="I35" s="58">
        <v>1</v>
      </c>
      <c r="J35" s="58">
        <v>1</v>
      </c>
      <c r="K35" s="58">
        <v>1</v>
      </c>
      <c r="L35" s="65">
        <v>19</v>
      </c>
      <c r="M35" s="59" t="s">
        <v>52</v>
      </c>
      <c r="N35" s="59">
        <v>1</v>
      </c>
      <c r="O35" s="59">
        <v>1</v>
      </c>
      <c r="P35" s="59">
        <v>1</v>
      </c>
    </row>
    <row r="36" spans="1:16" x14ac:dyDescent="0.25">
      <c r="A36" s="57" t="s">
        <v>188</v>
      </c>
      <c r="B36" s="37" t="s">
        <v>189</v>
      </c>
      <c r="C36" s="57" t="s">
        <v>190</v>
      </c>
      <c r="D36" s="57" t="s">
        <v>408</v>
      </c>
      <c r="E36" s="57" t="s">
        <v>145</v>
      </c>
      <c r="F36" s="67">
        <v>1.623</v>
      </c>
      <c r="G36" s="58">
        <v>29</v>
      </c>
      <c r="H36" s="58" t="s">
        <v>128</v>
      </c>
      <c r="I36" s="58">
        <v>3</v>
      </c>
      <c r="J36" s="58">
        <v>2</v>
      </c>
      <c r="K36" s="58">
        <v>1</v>
      </c>
      <c r="L36" s="65">
        <v>765</v>
      </c>
      <c r="M36" s="59" t="s">
        <v>52</v>
      </c>
      <c r="N36" s="59">
        <v>1</v>
      </c>
      <c r="O36" s="59">
        <v>1</v>
      </c>
      <c r="P36" s="59">
        <v>1</v>
      </c>
    </row>
    <row r="37" spans="1:16" x14ac:dyDescent="0.25">
      <c r="A37" s="57" t="s">
        <v>170</v>
      </c>
      <c r="B37" s="37" t="s">
        <v>171</v>
      </c>
      <c r="C37" s="57" t="s">
        <v>172</v>
      </c>
      <c r="D37" s="57" t="s">
        <v>408</v>
      </c>
      <c r="E37" s="57" t="s">
        <v>145</v>
      </c>
      <c r="F37" s="67">
        <v>2.8919999999999999</v>
      </c>
      <c r="G37" s="58">
        <v>1</v>
      </c>
      <c r="H37" s="58" t="s">
        <v>52</v>
      </c>
      <c r="I37" s="58">
        <v>1</v>
      </c>
      <c r="J37" s="58">
        <v>1</v>
      </c>
      <c r="K37" s="58">
        <v>1</v>
      </c>
      <c r="L37" s="65">
        <v>2</v>
      </c>
      <c r="M37" s="59" t="s">
        <v>52</v>
      </c>
      <c r="N37" s="59">
        <v>1</v>
      </c>
      <c r="O37" s="59">
        <v>1</v>
      </c>
      <c r="P37" s="59">
        <v>1</v>
      </c>
    </row>
    <row r="38" spans="1:16" x14ac:dyDescent="0.25">
      <c r="A38" s="57" t="s">
        <v>241</v>
      </c>
      <c r="B38" s="37" t="s">
        <v>242</v>
      </c>
      <c r="C38" s="57" t="s">
        <v>172</v>
      </c>
      <c r="D38" s="57" t="s">
        <v>408</v>
      </c>
      <c r="E38" s="57" t="s">
        <v>103</v>
      </c>
      <c r="F38" s="67">
        <v>1.681</v>
      </c>
      <c r="G38" s="58">
        <v>26</v>
      </c>
      <c r="H38" s="58" t="s">
        <v>128</v>
      </c>
      <c r="I38" s="58">
        <v>3</v>
      </c>
      <c r="J38" s="58">
        <v>2</v>
      </c>
      <c r="K38" s="58">
        <v>1</v>
      </c>
      <c r="L38" s="65">
        <v>639</v>
      </c>
      <c r="M38" s="59" t="s">
        <v>52</v>
      </c>
      <c r="N38" s="59">
        <v>1</v>
      </c>
      <c r="O38" s="59">
        <v>1</v>
      </c>
      <c r="P38" s="59">
        <v>1</v>
      </c>
    </row>
    <row r="39" spans="1:16" x14ac:dyDescent="0.25">
      <c r="A39" s="57" t="s">
        <v>374</v>
      </c>
      <c r="B39" s="37" t="s">
        <v>375</v>
      </c>
      <c r="C39" s="57" t="s">
        <v>273</v>
      </c>
      <c r="D39" s="57" t="s">
        <v>410</v>
      </c>
      <c r="E39" s="57" t="s">
        <v>103</v>
      </c>
      <c r="F39" s="67">
        <v>0.38</v>
      </c>
      <c r="G39" s="58">
        <v>94</v>
      </c>
      <c r="H39" s="58" t="s">
        <v>324</v>
      </c>
      <c r="I39" s="58">
        <v>9</v>
      </c>
      <c r="J39" s="58">
        <v>5</v>
      </c>
      <c r="K39" s="58">
        <v>4</v>
      </c>
      <c r="L39" s="65">
        <v>10808</v>
      </c>
      <c r="M39" s="59" t="s">
        <v>146</v>
      </c>
      <c r="N39" s="59">
        <v>4</v>
      </c>
      <c r="O39" s="59">
        <v>2</v>
      </c>
      <c r="P39" s="59">
        <v>2</v>
      </c>
    </row>
    <row r="40" spans="1:16" x14ac:dyDescent="0.25">
      <c r="A40" s="57" t="s">
        <v>271</v>
      </c>
      <c r="B40" s="37" t="s">
        <v>272</v>
      </c>
      <c r="C40" s="57" t="s">
        <v>273</v>
      </c>
      <c r="D40" s="57" t="s">
        <v>410</v>
      </c>
      <c r="E40" s="57" t="s">
        <v>103</v>
      </c>
      <c r="F40" s="67">
        <v>0.83399999999999996</v>
      </c>
      <c r="G40" s="58">
        <v>68</v>
      </c>
      <c r="H40" s="58" t="s">
        <v>230</v>
      </c>
      <c r="I40" s="58">
        <v>6</v>
      </c>
      <c r="J40" s="58">
        <v>3</v>
      </c>
      <c r="K40" s="58">
        <v>3</v>
      </c>
      <c r="L40" s="65">
        <v>5323</v>
      </c>
      <c r="M40" s="59" t="s">
        <v>93</v>
      </c>
      <c r="N40" s="59">
        <v>2</v>
      </c>
      <c r="O40" s="59">
        <v>1</v>
      </c>
      <c r="P40" s="59">
        <v>1</v>
      </c>
    </row>
    <row r="41" spans="1:16" x14ac:dyDescent="0.25">
      <c r="A41" s="57" t="s">
        <v>114</v>
      </c>
      <c r="B41" s="37" t="s">
        <v>115</v>
      </c>
      <c r="C41" s="57" t="s">
        <v>116</v>
      </c>
      <c r="D41" s="57" t="s">
        <v>407</v>
      </c>
      <c r="E41" s="57" t="s">
        <v>103</v>
      </c>
      <c r="F41" s="67">
        <v>2.0409999999999999</v>
      </c>
      <c r="G41" s="58">
        <v>12</v>
      </c>
      <c r="H41" s="58" t="s">
        <v>52</v>
      </c>
      <c r="I41" s="58">
        <v>1</v>
      </c>
      <c r="J41" s="58">
        <v>1</v>
      </c>
      <c r="K41" s="58">
        <v>1</v>
      </c>
      <c r="L41" s="65">
        <v>187</v>
      </c>
      <c r="M41" s="59" t="s">
        <v>52</v>
      </c>
      <c r="N41" s="59">
        <v>1</v>
      </c>
      <c r="O41" s="59">
        <v>1</v>
      </c>
      <c r="P41" s="59">
        <v>1</v>
      </c>
    </row>
    <row r="42" spans="1:16" x14ac:dyDescent="0.25">
      <c r="A42" s="57" t="s">
        <v>150</v>
      </c>
      <c r="B42" s="37" t="s">
        <v>151</v>
      </c>
      <c r="C42" s="57" t="s">
        <v>116</v>
      </c>
      <c r="D42" s="57" t="s">
        <v>414</v>
      </c>
      <c r="E42" s="57" t="s">
        <v>103</v>
      </c>
      <c r="F42" s="67">
        <v>1.4430000000000001</v>
      </c>
      <c r="G42" s="58">
        <v>37</v>
      </c>
      <c r="H42" s="58" t="s">
        <v>146</v>
      </c>
      <c r="I42" s="58">
        <v>4</v>
      </c>
      <c r="J42" s="58">
        <v>2</v>
      </c>
      <c r="K42" s="58">
        <v>2</v>
      </c>
      <c r="L42" s="65">
        <v>1297</v>
      </c>
      <c r="M42" s="59" t="s">
        <v>52</v>
      </c>
      <c r="N42" s="59">
        <v>1</v>
      </c>
      <c r="O42" s="59">
        <v>1</v>
      </c>
      <c r="P42" s="59">
        <v>1</v>
      </c>
    </row>
    <row r="43" spans="1:16" x14ac:dyDescent="0.25">
      <c r="A43" s="57" t="s">
        <v>134</v>
      </c>
      <c r="B43" s="37" t="s">
        <v>135</v>
      </c>
      <c r="C43" s="57" t="s">
        <v>136</v>
      </c>
      <c r="D43" s="57" t="s">
        <v>410</v>
      </c>
      <c r="E43" s="57" t="s">
        <v>103</v>
      </c>
      <c r="F43" s="67">
        <v>1.5489999999999999</v>
      </c>
      <c r="G43" s="58">
        <v>32</v>
      </c>
      <c r="H43" s="58" t="s">
        <v>146</v>
      </c>
      <c r="I43" s="58">
        <v>3</v>
      </c>
      <c r="J43" s="58">
        <v>2</v>
      </c>
      <c r="K43" s="58">
        <v>2</v>
      </c>
      <c r="L43" s="65">
        <v>960</v>
      </c>
      <c r="M43" s="59" t="s">
        <v>52</v>
      </c>
      <c r="N43" s="59">
        <v>1</v>
      </c>
      <c r="O43" s="59">
        <v>1</v>
      </c>
      <c r="P43" s="59">
        <v>1</v>
      </c>
    </row>
    <row r="44" spans="1:16" x14ac:dyDescent="0.25">
      <c r="A44" s="57" t="s">
        <v>117</v>
      </c>
      <c r="B44" s="37" t="s">
        <v>118</v>
      </c>
      <c r="C44" s="57" t="s">
        <v>119</v>
      </c>
      <c r="D44" s="57" t="s">
        <v>406</v>
      </c>
      <c r="E44" s="57" t="s">
        <v>103</v>
      </c>
      <c r="F44" s="67">
        <v>1.4139999999999999</v>
      </c>
      <c r="G44" s="58">
        <v>42</v>
      </c>
      <c r="H44" s="58" t="s">
        <v>146</v>
      </c>
      <c r="I44" s="58">
        <v>4</v>
      </c>
      <c r="J44" s="58">
        <v>2</v>
      </c>
      <c r="K44" s="58">
        <v>2</v>
      </c>
      <c r="L44" s="65">
        <v>1411</v>
      </c>
      <c r="M44" s="59" t="s">
        <v>52</v>
      </c>
      <c r="N44" s="59">
        <v>1</v>
      </c>
      <c r="O44" s="59">
        <v>1</v>
      </c>
      <c r="P44" s="59">
        <v>1</v>
      </c>
    </row>
    <row r="45" spans="1:16" x14ac:dyDescent="0.25">
      <c r="A45" s="57" t="s">
        <v>302</v>
      </c>
      <c r="B45" s="37" t="s">
        <v>303</v>
      </c>
      <c r="C45" s="57" t="s">
        <v>304</v>
      </c>
      <c r="D45" s="57" t="s">
        <v>406</v>
      </c>
      <c r="E45" s="57" t="s">
        <v>51</v>
      </c>
      <c r="F45" s="67">
        <v>1.4650000000000001</v>
      </c>
      <c r="G45" s="58">
        <v>34</v>
      </c>
      <c r="H45" s="58" t="s">
        <v>146</v>
      </c>
      <c r="I45" s="58">
        <v>3</v>
      </c>
      <c r="J45" s="58">
        <v>2</v>
      </c>
      <c r="K45" s="58">
        <v>2</v>
      </c>
      <c r="L45" s="65">
        <v>1202</v>
      </c>
      <c r="M45" s="59" t="s">
        <v>52</v>
      </c>
      <c r="N45" s="59">
        <v>1</v>
      </c>
      <c r="O45" s="59">
        <v>1</v>
      </c>
      <c r="P45" s="59">
        <v>1</v>
      </c>
    </row>
    <row r="46" spans="1:16" x14ac:dyDescent="0.25">
      <c r="A46" s="57" t="s">
        <v>335</v>
      </c>
      <c r="B46" s="37" t="s">
        <v>336</v>
      </c>
      <c r="C46" s="57" t="s">
        <v>337</v>
      </c>
      <c r="D46" s="57" t="s">
        <v>406</v>
      </c>
      <c r="E46" s="57" t="s">
        <v>51</v>
      </c>
      <c r="F46" s="67">
        <v>0.72699999999999998</v>
      </c>
      <c r="G46" s="58">
        <v>76</v>
      </c>
      <c r="H46" s="58" t="s">
        <v>230</v>
      </c>
      <c r="I46" s="58">
        <v>7</v>
      </c>
      <c r="J46" s="58">
        <v>4</v>
      </c>
      <c r="K46" s="58">
        <v>3</v>
      </c>
      <c r="L46" s="65">
        <v>6511</v>
      </c>
      <c r="M46" s="59" t="s">
        <v>93</v>
      </c>
      <c r="N46" s="59">
        <v>2</v>
      </c>
      <c r="O46" s="59">
        <v>1</v>
      </c>
      <c r="P46" s="59">
        <v>1</v>
      </c>
    </row>
    <row r="47" spans="1:16" x14ac:dyDescent="0.25">
      <c r="A47" s="57" t="s">
        <v>325</v>
      </c>
      <c r="B47" s="37" t="s">
        <v>326</v>
      </c>
      <c r="C47" s="57" t="s">
        <v>327</v>
      </c>
      <c r="D47" s="57" t="s">
        <v>406</v>
      </c>
      <c r="E47" s="57" t="s">
        <v>103</v>
      </c>
      <c r="F47" s="67">
        <v>0.88300000000000001</v>
      </c>
      <c r="G47" s="58">
        <v>64</v>
      </c>
      <c r="H47" s="58" t="s">
        <v>230</v>
      </c>
      <c r="I47" s="58">
        <v>6</v>
      </c>
      <c r="J47" s="58">
        <v>3</v>
      </c>
      <c r="K47" s="58">
        <v>3</v>
      </c>
      <c r="L47" s="65">
        <v>4877</v>
      </c>
      <c r="M47" s="59" t="s">
        <v>93</v>
      </c>
      <c r="N47" s="59">
        <v>2</v>
      </c>
      <c r="O47" s="59">
        <v>1</v>
      </c>
      <c r="P47" s="59">
        <v>1</v>
      </c>
    </row>
    <row r="48" spans="1:16" x14ac:dyDescent="0.25">
      <c r="A48" s="57" t="s">
        <v>182</v>
      </c>
      <c r="B48" s="37" t="s">
        <v>183</v>
      </c>
      <c r="C48" s="57" t="s">
        <v>184</v>
      </c>
      <c r="D48" s="57" t="s">
        <v>408</v>
      </c>
      <c r="E48" s="57" t="s">
        <v>103</v>
      </c>
      <c r="F48" s="67">
        <v>1.9319999999999999</v>
      </c>
      <c r="G48" s="58">
        <v>20</v>
      </c>
      <c r="H48" s="58" t="s">
        <v>93</v>
      </c>
      <c r="I48" s="58">
        <v>2</v>
      </c>
      <c r="J48" s="58">
        <v>1</v>
      </c>
      <c r="K48" s="58">
        <v>1</v>
      </c>
      <c r="L48" s="65">
        <v>286</v>
      </c>
      <c r="M48" s="59" t="s">
        <v>52</v>
      </c>
      <c r="N48" s="59">
        <v>1</v>
      </c>
      <c r="O48" s="59">
        <v>1</v>
      </c>
      <c r="P48" s="59">
        <v>1</v>
      </c>
    </row>
    <row r="49" spans="1:16" x14ac:dyDescent="0.25">
      <c r="A49" s="57" t="s">
        <v>250</v>
      </c>
      <c r="B49" s="37" t="s">
        <v>251</v>
      </c>
      <c r="C49" s="57" t="s">
        <v>184</v>
      </c>
      <c r="D49" s="57" t="s">
        <v>408</v>
      </c>
      <c r="E49" s="57" t="s">
        <v>103</v>
      </c>
      <c r="F49" s="67">
        <v>2.1989999999999998</v>
      </c>
      <c r="G49" s="58">
        <v>9</v>
      </c>
      <c r="H49" s="58" t="s">
        <v>52</v>
      </c>
      <c r="I49" s="58">
        <v>1</v>
      </c>
      <c r="J49" s="58">
        <v>1</v>
      </c>
      <c r="K49" s="58">
        <v>1</v>
      </c>
      <c r="L49" s="65">
        <v>91</v>
      </c>
      <c r="M49" s="59" t="s">
        <v>52</v>
      </c>
      <c r="N49" s="59">
        <v>1</v>
      </c>
      <c r="O49" s="59">
        <v>1</v>
      </c>
      <c r="P49" s="59">
        <v>1</v>
      </c>
    </row>
    <row r="50" spans="1:16" x14ac:dyDescent="0.25">
      <c r="A50" s="57" t="s">
        <v>126</v>
      </c>
      <c r="B50" s="37" t="s">
        <v>127</v>
      </c>
      <c r="C50" s="57" t="s">
        <v>112</v>
      </c>
      <c r="D50" s="57" t="s">
        <v>414</v>
      </c>
      <c r="E50" s="57" t="s">
        <v>113</v>
      </c>
      <c r="F50" s="67">
        <v>1.4219999999999999</v>
      </c>
      <c r="G50" s="58">
        <v>40</v>
      </c>
      <c r="H50" s="58" t="s">
        <v>146</v>
      </c>
      <c r="I50" s="58">
        <v>4</v>
      </c>
      <c r="J50" s="58">
        <v>2</v>
      </c>
      <c r="K50" s="58">
        <v>2</v>
      </c>
      <c r="L50" s="65">
        <v>1384</v>
      </c>
      <c r="M50" s="59" t="s">
        <v>52</v>
      </c>
      <c r="N50" s="59">
        <v>1</v>
      </c>
      <c r="O50" s="59">
        <v>1</v>
      </c>
      <c r="P50" s="59">
        <v>1</v>
      </c>
    </row>
    <row r="51" spans="1:16" x14ac:dyDescent="0.25">
      <c r="A51" s="57" t="s">
        <v>110</v>
      </c>
      <c r="B51" s="37" t="s">
        <v>111</v>
      </c>
      <c r="C51" s="57" t="s">
        <v>112</v>
      </c>
      <c r="D51" s="57" t="s">
        <v>414</v>
      </c>
      <c r="E51" s="57" t="s">
        <v>113</v>
      </c>
      <c r="F51" s="67">
        <v>1.097</v>
      </c>
      <c r="G51" s="58">
        <v>52</v>
      </c>
      <c r="H51" s="58" t="s">
        <v>146</v>
      </c>
      <c r="I51" s="58">
        <v>5</v>
      </c>
      <c r="J51" s="58">
        <v>3</v>
      </c>
      <c r="K51" s="58">
        <v>2</v>
      </c>
      <c r="L51" s="65">
        <v>3130</v>
      </c>
      <c r="M51" s="59" t="s">
        <v>52</v>
      </c>
      <c r="N51" s="59">
        <v>1</v>
      </c>
      <c r="O51" s="59">
        <v>1</v>
      </c>
      <c r="P51" s="59">
        <v>1</v>
      </c>
    </row>
    <row r="52" spans="1:16" x14ac:dyDescent="0.25">
      <c r="A52" s="57" t="s">
        <v>173</v>
      </c>
      <c r="B52" s="37" t="s">
        <v>174</v>
      </c>
      <c r="C52" s="57" t="s">
        <v>175</v>
      </c>
      <c r="D52" s="57" t="s">
        <v>406</v>
      </c>
      <c r="E52" s="57" t="s">
        <v>81</v>
      </c>
      <c r="F52" s="67">
        <v>0.92500000000000004</v>
      </c>
      <c r="G52" s="58">
        <v>61</v>
      </c>
      <c r="H52" s="58" t="s">
        <v>230</v>
      </c>
      <c r="I52" s="58">
        <v>6</v>
      </c>
      <c r="J52" s="58">
        <v>3</v>
      </c>
      <c r="K52" s="58">
        <v>3</v>
      </c>
      <c r="L52" s="65">
        <v>4460</v>
      </c>
      <c r="M52" s="59" t="s">
        <v>93</v>
      </c>
      <c r="N52" s="59">
        <v>2</v>
      </c>
      <c r="O52" s="59">
        <v>1</v>
      </c>
      <c r="P52" s="59">
        <v>1</v>
      </c>
    </row>
    <row r="53" spans="1:16" x14ac:dyDescent="0.25">
      <c r="A53" s="57" t="s">
        <v>331</v>
      </c>
      <c r="B53" s="37" t="s">
        <v>332</v>
      </c>
      <c r="C53" s="57" t="s">
        <v>323</v>
      </c>
      <c r="D53" s="57" t="s">
        <v>406</v>
      </c>
      <c r="E53" s="57" t="s">
        <v>81</v>
      </c>
      <c r="F53" s="67">
        <v>1</v>
      </c>
      <c r="G53" s="58">
        <v>57</v>
      </c>
      <c r="H53" s="58" t="s">
        <v>146</v>
      </c>
      <c r="I53" s="58">
        <v>5</v>
      </c>
      <c r="J53" s="58">
        <v>3</v>
      </c>
      <c r="K53" s="58">
        <v>2</v>
      </c>
      <c r="L53" s="65">
        <v>3863</v>
      </c>
      <c r="M53" s="59" t="s">
        <v>93</v>
      </c>
      <c r="N53" s="59">
        <v>2</v>
      </c>
      <c r="O53" s="59">
        <v>1</v>
      </c>
      <c r="P53" s="59">
        <v>1</v>
      </c>
    </row>
    <row r="54" spans="1:16" x14ac:dyDescent="0.25">
      <c r="A54" s="57" t="s">
        <v>321</v>
      </c>
      <c r="B54" s="37" t="s">
        <v>322</v>
      </c>
      <c r="C54" s="57" t="s">
        <v>323</v>
      </c>
      <c r="D54" s="57" t="s">
        <v>406</v>
      </c>
      <c r="E54" s="57" t="s">
        <v>81</v>
      </c>
      <c r="F54" s="67">
        <v>0.54700000000000004</v>
      </c>
      <c r="G54" s="58">
        <v>87</v>
      </c>
      <c r="H54" s="58" t="s">
        <v>230</v>
      </c>
      <c r="I54" s="58">
        <v>8</v>
      </c>
      <c r="J54" s="58">
        <v>4</v>
      </c>
      <c r="K54" s="58">
        <v>3</v>
      </c>
      <c r="L54" s="65">
        <v>8579</v>
      </c>
      <c r="M54" s="59" t="s">
        <v>146</v>
      </c>
      <c r="N54" s="59">
        <v>3</v>
      </c>
      <c r="O54" s="59">
        <v>2</v>
      </c>
      <c r="P54" s="59">
        <v>2</v>
      </c>
    </row>
    <row r="55" spans="1:16" x14ac:dyDescent="0.25">
      <c r="A55" s="57" t="s">
        <v>200</v>
      </c>
      <c r="B55" s="37" t="s">
        <v>201</v>
      </c>
      <c r="C55" s="57" t="s">
        <v>202</v>
      </c>
      <c r="D55" s="57" t="s">
        <v>406</v>
      </c>
      <c r="E55" s="57" t="s">
        <v>81</v>
      </c>
      <c r="F55" s="67">
        <v>-0.23100000000000001</v>
      </c>
      <c r="G55" s="58">
        <v>108</v>
      </c>
      <c r="H55" s="58" t="s">
        <v>356</v>
      </c>
      <c r="I55" s="58">
        <v>10</v>
      </c>
      <c r="J55" s="58">
        <v>5</v>
      </c>
      <c r="K55" s="58">
        <v>4</v>
      </c>
      <c r="L55" s="65">
        <v>20096</v>
      </c>
      <c r="M55" s="59" t="s">
        <v>230</v>
      </c>
      <c r="N55" s="59">
        <v>7</v>
      </c>
      <c r="O55" s="59">
        <v>4</v>
      </c>
      <c r="P55" s="59">
        <v>3</v>
      </c>
    </row>
    <row r="56" spans="1:16" x14ac:dyDescent="0.25">
      <c r="A56" s="57" t="s">
        <v>376</v>
      </c>
      <c r="B56" s="37" t="s">
        <v>377</v>
      </c>
      <c r="C56" s="57" t="s">
        <v>175</v>
      </c>
      <c r="D56" s="57" t="s">
        <v>406</v>
      </c>
      <c r="E56" s="57" t="s">
        <v>81</v>
      </c>
      <c r="F56" s="67">
        <v>-0.79600000000000004</v>
      </c>
      <c r="G56" s="58">
        <v>113</v>
      </c>
      <c r="H56" s="58" t="s">
        <v>356</v>
      </c>
      <c r="I56" s="58">
        <v>10</v>
      </c>
      <c r="J56" s="58">
        <v>5</v>
      </c>
      <c r="K56" s="58">
        <v>4</v>
      </c>
      <c r="L56" s="65">
        <v>27309</v>
      </c>
      <c r="M56" s="59" t="s">
        <v>324</v>
      </c>
      <c r="N56" s="59">
        <v>9</v>
      </c>
      <c r="O56" s="59">
        <v>5</v>
      </c>
      <c r="P56" s="59">
        <v>4</v>
      </c>
    </row>
    <row r="57" spans="1:16" x14ac:dyDescent="0.25">
      <c r="A57" s="57" t="s">
        <v>333</v>
      </c>
      <c r="B57" s="37" t="s">
        <v>334</v>
      </c>
      <c r="C57" s="57" t="s">
        <v>175</v>
      </c>
      <c r="D57" s="57" t="s">
        <v>406</v>
      </c>
      <c r="E57" s="57" t="s">
        <v>81</v>
      </c>
      <c r="F57" s="67">
        <v>0.90300000000000002</v>
      </c>
      <c r="G57" s="58">
        <v>62</v>
      </c>
      <c r="H57" s="58" t="s">
        <v>230</v>
      </c>
      <c r="I57" s="58">
        <v>6</v>
      </c>
      <c r="J57" s="58">
        <v>3</v>
      </c>
      <c r="K57" s="58">
        <v>3</v>
      </c>
      <c r="L57" s="65">
        <v>4676</v>
      </c>
      <c r="M57" s="59" t="s">
        <v>93</v>
      </c>
      <c r="N57" s="59">
        <v>2</v>
      </c>
      <c r="O57" s="59">
        <v>1</v>
      </c>
      <c r="P57" s="59">
        <v>1</v>
      </c>
    </row>
    <row r="58" spans="1:16" x14ac:dyDescent="0.25">
      <c r="A58" s="57" t="s">
        <v>227</v>
      </c>
      <c r="B58" s="37" t="s">
        <v>228</v>
      </c>
      <c r="C58" s="57" t="s">
        <v>229</v>
      </c>
      <c r="D58" s="57" t="s">
        <v>414</v>
      </c>
      <c r="E58" s="57" t="s">
        <v>51</v>
      </c>
      <c r="F58" s="67">
        <v>0.875</v>
      </c>
      <c r="G58" s="58">
        <v>65</v>
      </c>
      <c r="H58" s="58" t="s">
        <v>230</v>
      </c>
      <c r="I58" s="58">
        <v>6</v>
      </c>
      <c r="J58" s="58">
        <v>3</v>
      </c>
      <c r="K58" s="58">
        <v>3</v>
      </c>
      <c r="L58" s="65">
        <v>4954</v>
      </c>
      <c r="M58" s="59" t="s">
        <v>93</v>
      </c>
      <c r="N58" s="59">
        <v>2</v>
      </c>
      <c r="O58" s="59">
        <v>1</v>
      </c>
      <c r="P58" s="59">
        <v>1</v>
      </c>
    </row>
    <row r="59" spans="1:16" x14ac:dyDescent="0.25">
      <c r="A59" s="57" t="s">
        <v>61</v>
      </c>
      <c r="B59" s="37" t="s">
        <v>62</v>
      </c>
      <c r="C59" s="57" t="s">
        <v>63</v>
      </c>
      <c r="D59" s="57" t="s">
        <v>414</v>
      </c>
      <c r="E59" s="57" t="s">
        <v>64</v>
      </c>
      <c r="F59" s="67">
        <v>8.3000000000000004E-2</v>
      </c>
      <c r="G59" s="58">
        <v>101</v>
      </c>
      <c r="H59" s="58" t="s">
        <v>324</v>
      </c>
      <c r="I59" s="58">
        <v>9</v>
      </c>
      <c r="J59" s="58">
        <v>5</v>
      </c>
      <c r="K59" s="58">
        <v>4</v>
      </c>
      <c r="L59" s="65">
        <v>15166</v>
      </c>
      <c r="M59" s="59" t="s">
        <v>146</v>
      </c>
      <c r="N59" s="59">
        <v>5</v>
      </c>
      <c r="O59" s="59">
        <v>3</v>
      </c>
      <c r="P59" s="59">
        <v>2</v>
      </c>
    </row>
    <row r="60" spans="1:16" x14ac:dyDescent="0.25">
      <c r="A60" s="57" t="s">
        <v>360</v>
      </c>
      <c r="B60" s="37" t="s">
        <v>361</v>
      </c>
      <c r="C60" s="57" t="s">
        <v>106</v>
      </c>
      <c r="D60" s="57" t="s">
        <v>414</v>
      </c>
      <c r="E60" s="57" t="s">
        <v>51</v>
      </c>
      <c r="F60" s="67">
        <v>-0.98599999999999999</v>
      </c>
      <c r="G60" s="58">
        <v>115</v>
      </c>
      <c r="H60" s="58" t="s">
        <v>356</v>
      </c>
      <c r="I60" s="58">
        <v>10</v>
      </c>
      <c r="J60" s="58">
        <v>5</v>
      </c>
      <c r="K60" s="58">
        <v>4</v>
      </c>
      <c r="L60" s="65">
        <v>28953</v>
      </c>
      <c r="M60" s="59" t="s">
        <v>324</v>
      </c>
      <c r="N60" s="59">
        <v>9</v>
      </c>
      <c r="O60" s="59">
        <v>5</v>
      </c>
      <c r="P60" s="59">
        <v>4</v>
      </c>
    </row>
    <row r="61" spans="1:16" x14ac:dyDescent="0.25">
      <c r="A61" s="57" t="s">
        <v>104</v>
      </c>
      <c r="B61" s="37" t="s">
        <v>105</v>
      </c>
      <c r="C61" s="57" t="s">
        <v>106</v>
      </c>
      <c r="D61" s="57" t="s">
        <v>414</v>
      </c>
      <c r="E61" s="57" t="s">
        <v>51</v>
      </c>
      <c r="F61" s="67">
        <v>0.70099999999999996</v>
      </c>
      <c r="G61" s="58">
        <v>77</v>
      </c>
      <c r="H61" s="58" t="s">
        <v>230</v>
      </c>
      <c r="I61" s="58">
        <v>7</v>
      </c>
      <c r="J61" s="58">
        <v>4</v>
      </c>
      <c r="K61" s="58">
        <v>3</v>
      </c>
      <c r="L61" s="65">
        <v>6777</v>
      </c>
      <c r="M61" s="59" t="s">
        <v>128</v>
      </c>
      <c r="N61" s="59">
        <v>3</v>
      </c>
      <c r="O61" s="59">
        <v>2</v>
      </c>
      <c r="P61" s="59">
        <v>1</v>
      </c>
    </row>
    <row r="62" spans="1:16" x14ac:dyDescent="0.25">
      <c r="A62" s="57" t="s">
        <v>219</v>
      </c>
      <c r="B62" s="37" t="s">
        <v>220</v>
      </c>
      <c r="C62" s="57" t="s">
        <v>56</v>
      </c>
      <c r="D62" s="57" t="s">
        <v>414</v>
      </c>
      <c r="E62" s="57" t="s">
        <v>51</v>
      </c>
      <c r="F62" s="67">
        <v>1.3740000000000001</v>
      </c>
      <c r="G62" s="58">
        <v>45</v>
      </c>
      <c r="H62" s="58" t="s">
        <v>146</v>
      </c>
      <c r="I62" s="58">
        <v>4</v>
      </c>
      <c r="J62" s="58">
        <v>2</v>
      </c>
      <c r="K62" s="58">
        <v>2</v>
      </c>
      <c r="L62" s="65">
        <v>1574</v>
      </c>
      <c r="M62" s="59" t="s">
        <v>52</v>
      </c>
      <c r="N62" s="59">
        <v>1</v>
      </c>
      <c r="O62" s="59">
        <v>1</v>
      </c>
      <c r="P62" s="59">
        <v>1</v>
      </c>
    </row>
    <row r="63" spans="1:16" x14ac:dyDescent="0.25">
      <c r="A63" s="57" t="s">
        <v>224</v>
      </c>
      <c r="B63" s="37" t="s">
        <v>225</v>
      </c>
      <c r="C63" s="57" t="s">
        <v>226</v>
      </c>
      <c r="D63" s="57" t="s">
        <v>414</v>
      </c>
      <c r="E63" s="57" t="s">
        <v>51</v>
      </c>
      <c r="F63" s="67">
        <v>0.94099999999999995</v>
      </c>
      <c r="G63" s="58">
        <v>60</v>
      </c>
      <c r="H63" s="58" t="s">
        <v>230</v>
      </c>
      <c r="I63" s="58">
        <v>6</v>
      </c>
      <c r="J63" s="58">
        <v>3</v>
      </c>
      <c r="K63" s="58">
        <v>3</v>
      </c>
      <c r="L63" s="65">
        <v>4335</v>
      </c>
      <c r="M63" s="59" t="s">
        <v>93</v>
      </c>
      <c r="N63" s="59">
        <v>2</v>
      </c>
      <c r="O63" s="59">
        <v>1</v>
      </c>
      <c r="P63" s="59">
        <v>1</v>
      </c>
    </row>
    <row r="64" spans="1:16" x14ac:dyDescent="0.25">
      <c r="A64" s="57" t="s">
        <v>70</v>
      </c>
      <c r="B64" s="37" t="s">
        <v>71</v>
      </c>
      <c r="C64" s="57" t="s">
        <v>56</v>
      </c>
      <c r="D64" s="57" t="s">
        <v>414</v>
      </c>
      <c r="E64" s="57" t="s">
        <v>51</v>
      </c>
      <c r="F64" s="67">
        <v>0.90100000000000002</v>
      </c>
      <c r="G64" s="58">
        <v>63</v>
      </c>
      <c r="H64" s="58" t="s">
        <v>230</v>
      </c>
      <c r="I64" s="58">
        <v>6</v>
      </c>
      <c r="J64" s="58">
        <v>3</v>
      </c>
      <c r="K64" s="58">
        <v>3</v>
      </c>
      <c r="L64" s="65">
        <v>4703</v>
      </c>
      <c r="M64" s="59" t="s">
        <v>93</v>
      </c>
      <c r="N64" s="59">
        <v>2</v>
      </c>
      <c r="O64" s="59">
        <v>1</v>
      </c>
      <c r="P64" s="59">
        <v>1</v>
      </c>
    </row>
    <row r="65" spans="1:16" x14ac:dyDescent="0.25">
      <c r="A65" s="57" t="s">
        <v>54</v>
      </c>
      <c r="B65" s="37" t="s">
        <v>55</v>
      </c>
      <c r="C65" s="57" t="s">
        <v>56</v>
      </c>
      <c r="D65" s="57" t="s">
        <v>414</v>
      </c>
      <c r="E65" s="57" t="s">
        <v>51</v>
      </c>
      <c r="F65" s="67">
        <v>1.5589999999999999</v>
      </c>
      <c r="G65" s="58">
        <v>31</v>
      </c>
      <c r="H65" s="58" t="s">
        <v>146</v>
      </c>
      <c r="I65" s="58">
        <v>3</v>
      </c>
      <c r="J65" s="58">
        <v>2</v>
      </c>
      <c r="K65" s="58">
        <v>2</v>
      </c>
      <c r="L65" s="65">
        <v>931</v>
      </c>
      <c r="M65" s="59" t="s">
        <v>52</v>
      </c>
      <c r="N65" s="59">
        <v>1</v>
      </c>
      <c r="O65" s="59">
        <v>1</v>
      </c>
      <c r="P65" s="59">
        <v>1</v>
      </c>
    </row>
    <row r="66" spans="1:16" x14ac:dyDescent="0.25">
      <c r="A66" s="57" t="s">
        <v>243</v>
      </c>
      <c r="B66" s="37" t="s">
        <v>244</v>
      </c>
      <c r="C66" s="57" t="s">
        <v>233</v>
      </c>
      <c r="D66" s="57" t="s">
        <v>408</v>
      </c>
      <c r="E66" s="57" t="s">
        <v>103</v>
      </c>
      <c r="F66" s="67">
        <v>1.726</v>
      </c>
      <c r="G66" s="58">
        <v>23</v>
      </c>
      <c r="H66" s="58" t="s">
        <v>93</v>
      </c>
      <c r="I66" s="58">
        <v>2</v>
      </c>
      <c r="J66" s="58">
        <v>1</v>
      </c>
      <c r="K66" s="58">
        <v>1</v>
      </c>
      <c r="L66" s="65">
        <v>545</v>
      </c>
      <c r="M66" s="59" t="s">
        <v>52</v>
      </c>
      <c r="N66" s="59">
        <v>1</v>
      </c>
      <c r="O66" s="59">
        <v>1</v>
      </c>
      <c r="P66" s="59">
        <v>1</v>
      </c>
    </row>
    <row r="67" spans="1:16" x14ac:dyDescent="0.25">
      <c r="A67" s="57" t="s">
        <v>231</v>
      </c>
      <c r="B67" s="37" t="s">
        <v>232</v>
      </c>
      <c r="C67" s="57" t="s">
        <v>233</v>
      </c>
      <c r="D67" s="57" t="s">
        <v>408</v>
      </c>
      <c r="E67" s="57" t="s">
        <v>103</v>
      </c>
      <c r="F67" s="67">
        <v>1.966</v>
      </c>
      <c r="G67" s="58">
        <v>15</v>
      </c>
      <c r="H67" s="58" t="s">
        <v>93</v>
      </c>
      <c r="I67" s="58">
        <v>2</v>
      </c>
      <c r="J67" s="58">
        <v>1</v>
      </c>
      <c r="K67" s="58">
        <v>1</v>
      </c>
      <c r="L67" s="65">
        <v>241</v>
      </c>
      <c r="M67" s="59" t="s">
        <v>52</v>
      </c>
      <c r="N67" s="59">
        <v>1</v>
      </c>
      <c r="O67" s="59">
        <v>1</v>
      </c>
      <c r="P67" s="59">
        <v>1</v>
      </c>
    </row>
    <row r="68" spans="1:16" x14ac:dyDescent="0.25">
      <c r="A68" s="57" t="s">
        <v>253</v>
      </c>
      <c r="B68" s="37" t="s">
        <v>254</v>
      </c>
      <c r="C68" s="57" t="s">
        <v>160</v>
      </c>
      <c r="D68" s="57" t="s">
        <v>414</v>
      </c>
      <c r="E68" s="57" t="s">
        <v>145</v>
      </c>
      <c r="F68" s="67">
        <v>1.677</v>
      </c>
      <c r="G68" s="58">
        <v>27</v>
      </c>
      <c r="H68" s="58" t="s">
        <v>128</v>
      </c>
      <c r="I68" s="58">
        <v>3</v>
      </c>
      <c r="J68" s="58">
        <v>2</v>
      </c>
      <c r="K68" s="58">
        <v>1</v>
      </c>
      <c r="L68" s="65">
        <v>650</v>
      </c>
      <c r="M68" s="59" t="s">
        <v>52</v>
      </c>
      <c r="N68" s="59">
        <v>1</v>
      </c>
      <c r="O68" s="59">
        <v>1</v>
      </c>
      <c r="P68" s="59">
        <v>1</v>
      </c>
    </row>
    <row r="69" spans="1:16" x14ac:dyDescent="0.25">
      <c r="A69" s="57" t="s">
        <v>158</v>
      </c>
      <c r="B69" s="37" t="s">
        <v>159</v>
      </c>
      <c r="C69" s="57" t="s">
        <v>160</v>
      </c>
      <c r="D69" s="57" t="s">
        <v>414</v>
      </c>
      <c r="E69" s="57" t="s">
        <v>145</v>
      </c>
      <c r="F69" s="67">
        <v>2.778</v>
      </c>
      <c r="G69" s="58">
        <v>2</v>
      </c>
      <c r="H69" s="58" t="s">
        <v>52</v>
      </c>
      <c r="I69" s="58">
        <v>1</v>
      </c>
      <c r="J69" s="58">
        <v>1</v>
      </c>
      <c r="K69" s="58">
        <v>1</v>
      </c>
      <c r="L69" s="65">
        <v>4</v>
      </c>
      <c r="M69" s="59" t="s">
        <v>52</v>
      </c>
      <c r="N69" s="59">
        <v>1</v>
      </c>
      <c r="O69" s="59">
        <v>1</v>
      </c>
      <c r="P69" s="59">
        <v>1</v>
      </c>
    </row>
    <row r="70" spans="1:16" x14ac:dyDescent="0.25">
      <c r="A70" s="57" t="s">
        <v>266</v>
      </c>
      <c r="B70" s="37" t="s">
        <v>267</v>
      </c>
      <c r="C70" s="57" t="s">
        <v>265</v>
      </c>
      <c r="D70" s="57" t="s">
        <v>408</v>
      </c>
      <c r="E70" s="57" t="s">
        <v>103</v>
      </c>
      <c r="F70" s="67">
        <v>1.3759999999999999</v>
      </c>
      <c r="G70" s="58">
        <v>44</v>
      </c>
      <c r="H70" s="58" t="s">
        <v>146</v>
      </c>
      <c r="I70" s="58">
        <v>4</v>
      </c>
      <c r="J70" s="58">
        <v>2</v>
      </c>
      <c r="K70" s="58">
        <v>2</v>
      </c>
      <c r="L70" s="65">
        <v>1558</v>
      </c>
      <c r="M70" s="59" t="s">
        <v>52</v>
      </c>
      <c r="N70" s="59">
        <v>1</v>
      </c>
      <c r="O70" s="59">
        <v>1</v>
      </c>
      <c r="P70" s="59">
        <v>1</v>
      </c>
    </row>
    <row r="71" spans="1:16" x14ac:dyDescent="0.25">
      <c r="A71" s="57" t="s">
        <v>263</v>
      </c>
      <c r="B71" s="37" t="s">
        <v>264</v>
      </c>
      <c r="C71" s="57" t="s">
        <v>265</v>
      </c>
      <c r="D71" s="57" t="s">
        <v>412</v>
      </c>
      <c r="E71" s="57" t="s">
        <v>103</v>
      </c>
      <c r="F71" s="67">
        <v>1.907</v>
      </c>
      <c r="G71" s="58">
        <v>21</v>
      </c>
      <c r="H71" s="58" t="s">
        <v>93</v>
      </c>
      <c r="I71" s="58">
        <v>2</v>
      </c>
      <c r="J71" s="58">
        <v>1</v>
      </c>
      <c r="K71" s="58">
        <v>1</v>
      </c>
      <c r="L71" s="65">
        <v>310</v>
      </c>
      <c r="M71" s="59" t="s">
        <v>52</v>
      </c>
      <c r="N71" s="59">
        <v>1</v>
      </c>
      <c r="O71" s="59">
        <v>1</v>
      </c>
      <c r="P71" s="59">
        <v>1</v>
      </c>
    </row>
    <row r="72" spans="1:16" x14ac:dyDescent="0.25">
      <c r="A72" s="57" t="s">
        <v>255</v>
      </c>
      <c r="B72" s="37" t="s">
        <v>256</v>
      </c>
      <c r="C72" s="57" t="s">
        <v>157</v>
      </c>
      <c r="D72" s="57" t="s">
        <v>414</v>
      </c>
      <c r="E72" s="57" t="s">
        <v>145</v>
      </c>
      <c r="F72" s="67">
        <v>1.427</v>
      </c>
      <c r="G72" s="58">
        <v>39</v>
      </c>
      <c r="H72" s="58" t="s">
        <v>146</v>
      </c>
      <c r="I72" s="58">
        <v>4</v>
      </c>
      <c r="J72" s="58">
        <v>2</v>
      </c>
      <c r="K72" s="58">
        <v>2</v>
      </c>
      <c r="L72" s="65">
        <v>1361</v>
      </c>
      <c r="M72" s="59" t="s">
        <v>52</v>
      </c>
      <c r="N72" s="59">
        <v>1</v>
      </c>
      <c r="O72" s="59">
        <v>1</v>
      </c>
      <c r="P72" s="59">
        <v>1</v>
      </c>
    </row>
    <row r="73" spans="1:16" x14ac:dyDescent="0.25">
      <c r="A73" s="57" t="s">
        <v>155</v>
      </c>
      <c r="B73" s="37" t="s">
        <v>156</v>
      </c>
      <c r="C73" s="57" t="s">
        <v>157</v>
      </c>
      <c r="D73" s="57" t="s">
        <v>414</v>
      </c>
      <c r="E73" s="57" t="s">
        <v>145</v>
      </c>
      <c r="F73" s="67">
        <v>1.85</v>
      </c>
      <c r="G73" s="58">
        <v>22</v>
      </c>
      <c r="H73" s="58" t="s">
        <v>93</v>
      </c>
      <c r="I73" s="58">
        <v>2</v>
      </c>
      <c r="J73" s="58">
        <v>1</v>
      </c>
      <c r="K73" s="58">
        <v>1</v>
      </c>
      <c r="L73" s="65">
        <v>381</v>
      </c>
      <c r="M73" s="59" t="s">
        <v>52</v>
      </c>
      <c r="N73" s="59">
        <v>1</v>
      </c>
      <c r="O73" s="59">
        <v>1</v>
      </c>
      <c r="P73" s="59">
        <v>1</v>
      </c>
    </row>
    <row r="74" spans="1:16" x14ac:dyDescent="0.25">
      <c r="A74" s="57" t="s">
        <v>176</v>
      </c>
      <c r="B74" s="37" t="s">
        <v>177</v>
      </c>
      <c r="C74" s="57" t="s">
        <v>178</v>
      </c>
      <c r="D74" s="57" t="s">
        <v>408</v>
      </c>
      <c r="E74" s="57" t="s">
        <v>103</v>
      </c>
      <c r="F74" s="67">
        <v>1.407</v>
      </c>
      <c r="G74" s="58">
        <v>43</v>
      </c>
      <c r="H74" s="58" t="s">
        <v>146</v>
      </c>
      <c r="I74" s="58">
        <v>4</v>
      </c>
      <c r="J74" s="58">
        <v>2</v>
      </c>
      <c r="K74" s="58">
        <v>2</v>
      </c>
      <c r="L74" s="65">
        <v>1438</v>
      </c>
      <c r="M74" s="59" t="s">
        <v>52</v>
      </c>
      <c r="N74" s="59">
        <v>1</v>
      </c>
      <c r="O74" s="59">
        <v>1</v>
      </c>
      <c r="P74" s="59">
        <v>1</v>
      </c>
    </row>
    <row r="75" spans="1:16" x14ac:dyDescent="0.25">
      <c r="A75" s="57" t="s">
        <v>283</v>
      </c>
      <c r="B75" s="37" t="s">
        <v>284</v>
      </c>
      <c r="C75" s="57" t="s">
        <v>178</v>
      </c>
      <c r="D75" s="57" t="s">
        <v>408</v>
      </c>
      <c r="E75" s="57" t="s">
        <v>103</v>
      </c>
      <c r="F75" s="67">
        <v>1.587</v>
      </c>
      <c r="G75" s="58">
        <v>30</v>
      </c>
      <c r="H75" s="58" t="s">
        <v>146</v>
      </c>
      <c r="I75" s="58">
        <v>3</v>
      </c>
      <c r="J75" s="58">
        <v>2</v>
      </c>
      <c r="K75" s="58">
        <v>2</v>
      </c>
      <c r="L75" s="65">
        <v>853</v>
      </c>
      <c r="M75" s="59" t="s">
        <v>52</v>
      </c>
      <c r="N75" s="59">
        <v>1</v>
      </c>
      <c r="O75" s="59">
        <v>1</v>
      </c>
      <c r="P75" s="59">
        <v>1</v>
      </c>
    </row>
    <row r="76" spans="1:16" x14ac:dyDescent="0.25">
      <c r="A76" s="57" t="s">
        <v>211</v>
      </c>
      <c r="B76" s="37" t="s">
        <v>212</v>
      </c>
      <c r="C76" s="57" t="s">
        <v>213</v>
      </c>
      <c r="D76" s="57" t="s">
        <v>408</v>
      </c>
      <c r="E76" s="57" t="s">
        <v>103</v>
      </c>
      <c r="F76" s="67">
        <v>2.2949999999999999</v>
      </c>
      <c r="G76" s="58">
        <v>6</v>
      </c>
      <c r="H76" s="58" t="s">
        <v>52</v>
      </c>
      <c r="I76" s="58">
        <v>1</v>
      </c>
      <c r="J76" s="58">
        <v>1</v>
      </c>
      <c r="K76" s="58">
        <v>1</v>
      </c>
      <c r="L76" s="65">
        <v>53</v>
      </c>
      <c r="M76" s="59" t="s">
        <v>52</v>
      </c>
      <c r="N76" s="59">
        <v>1</v>
      </c>
      <c r="O76" s="59">
        <v>1</v>
      </c>
      <c r="P76" s="59">
        <v>1</v>
      </c>
    </row>
    <row r="77" spans="1:16" x14ac:dyDescent="0.25">
      <c r="A77" s="57" t="s">
        <v>214</v>
      </c>
      <c r="B77" s="37" t="s">
        <v>215</v>
      </c>
      <c r="C77" s="57" t="s">
        <v>216</v>
      </c>
      <c r="D77" s="57" t="s">
        <v>409</v>
      </c>
      <c r="E77" s="57" t="s">
        <v>103</v>
      </c>
      <c r="F77" s="67">
        <v>1.954</v>
      </c>
      <c r="G77" s="58">
        <v>16</v>
      </c>
      <c r="H77" s="58" t="s">
        <v>93</v>
      </c>
      <c r="I77" s="58">
        <v>2</v>
      </c>
      <c r="J77" s="58">
        <v>1</v>
      </c>
      <c r="K77" s="58">
        <v>1</v>
      </c>
      <c r="L77" s="65">
        <v>256</v>
      </c>
      <c r="M77" s="59" t="s">
        <v>52</v>
      </c>
      <c r="N77" s="59">
        <v>1</v>
      </c>
      <c r="O77" s="59">
        <v>1</v>
      </c>
      <c r="P77" s="59">
        <v>1</v>
      </c>
    </row>
    <row r="78" spans="1:16" x14ac:dyDescent="0.25">
      <c r="A78" s="57" t="s">
        <v>353</v>
      </c>
      <c r="B78" s="37" t="s">
        <v>354</v>
      </c>
      <c r="C78" s="57" t="s">
        <v>355</v>
      </c>
      <c r="D78" s="57" t="s">
        <v>408</v>
      </c>
      <c r="E78" s="57" t="s">
        <v>51</v>
      </c>
      <c r="F78" s="67">
        <v>-0.35099999999999998</v>
      </c>
      <c r="G78" s="58">
        <v>111</v>
      </c>
      <c r="H78" s="58" t="s">
        <v>356</v>
      </c>
      <c r="I78" s="58">
        <v>10</v>
      </c>
      <c r="J78" s="58">
        <v>5</v>
      </c>
      <c r="K78" s="58">
        <v>4</v>
      </c>
      <c r="L78" s="65">
        <v>21871</v>
      </c>
      <c r="M78" s="59" t="s">
        <v>230</v>
      </c>
      <c r="N78" s="59">
        <v>7</v>
      </c>
      <c r="O78" s="59">
        <v>4</v>
      </c>
      <c r="P78" s="59">
        <v>3</v>
      </c>
    </row>
    <row r="79" spans="1:16" x14ac:dyDescent="0.25">
      <c r="A79" s="57" t="s">
        <v>221</v>
      </c>
      <c r="B79" s="37" t="s">
        <v>222</v>
      </c>
      <c r="C79" s="57" t="s">
        <v>223</v>
      </c>
      <c r="D79" s="57" t="s">
        <v>408</v>
      </c>
      <c r="E79" s="57" t="s">
        <v>51</v>
      </c>
      <c r="F79" s="67">
        <v>1.071</v>
      </c>
      <c r="G79" s="58">
        <v>54</v>
      </c>
      <c r="H79" s="58" t="s">
        <v>146</v>
      </c>
      <c r="I79" s="58">
        <v>5</v>
      </c>
      <c r="J79" s="58">
        <v>3</v>
      </c>
      <c r="K79" s="58">
        <v>2</v>
      </c>
      <c r="L79" s="65">
        <v>3327</v>
      </c>
      <c r="M79" s="59" t="s">
        <v>93</v>
      </c>
      <c r="N79" s="59">
        <v>2</v>
      </c>
      <c r="O79" s="59">
        <v>1</v>
      </c>
      <c r="P79" s="59">
        <v>1</v>
      </c>
    </row>
    <row r="80" spans="1:16" x14ac:dyDescent="0.25">
      <c r="A80" s="57" t="s">
        <v>245</v>
      </c>
      <c r="B80" s="37" t="s">
        <v>246</v>
      </c>
      <c r="C80" s="57" t="s">
        <v>223</v>
      </c>
      <c r="D80" s="57" t="s">
        <v>408</v>
      </c>
      <c r="E80" s="57" t="s">
        <v>51</v>
      </c>
      <c r="F80" s="67">
        <v>0.46100000000000002</v>
      </c>
      <c r="G80" s="58">
        <v>90</v>
      </c>
      <c r="H80" s="58" t="s">
        <v>308</v>
      </c>
      <c r="I80" s="58">
        <v>8</v>
      </c>
      <c r="J80" s="58">
        <v>4</v>
      </c>
      <c r="K80" s="58">
        <v>4</v>
      </c>
      <c r="L80" s="65">
        <v>9710</v>
      </c>
      <c r="M80" s="59" t="s">
        <v>146</v>
      </c>
      <c r="N80" s="59">
        <v>3</v>
      </c>
      <c r="O80" s="59">
        <v>2</v>
      </c>
      <c r="P80" s="59">
        <v>2</v>
      </c>
    </row>
    <row r="81" spans="1:16" x14ac:dyDescent="0.25">
      <c r="A81" s="57" t="s">
        <v>75</v>
      </c>
      <c r="B81" s="37" t="s">
        <v>76</v>
      </c>
      <c r="C81" s="57" t="s">
        <v>77</v>
      </c>
      <c r="D81" s="57" t="s">
        <v>408</v>
      </c>
      <c r="E81" s="57" t="s">
        <v>51</v>
      </c>
      <c r="F81" s="67">
        <v>0.61599999999999999</v>
      </c>
      <c r="G81" s="58">
        <v>82</v>
      </c>
      <c r="H81" s="58" t="s">
        <v>230</v>
      </c>
      <c r="I81" s="58">
        <v>8</v>
      </c>
      <c r="J81" s="58">
        <v>4</v>
      </c>
      <c r="K81" s="58">
        <v>3</v>
      </c>
      <c r="L81" s="65">
        <v>7740</v>
      </c>
      <c r="M81" s="59" t="s">
        <v>128</v>
      </c>
      <c r="N81" s="59">
        <v>3</v>
      </c>
      <c r="O81" s="59">
        <v>2</v>
      </c>
      <c r="P81" s="59">
        <v>1</v>
      </c>
    </row>
    <row r="82" spans="1:16" x14ac:dyDescent="0.25">
      <c r="A82" s="57" t="s">
        <v>239</v>
      </c>
      <c r="B82" s="37" t="s">
        <v>240</v>
      </c>
      <c r="C82" s="57" t="s">
        <v>77</v>
      </c>
      <c r="D82" s="57" t="s">
        <v>408</v>
      </c>
      <c r="E82" s="57" t="s">
        <v>51</v>
      </c>
      <c r="F82" s="67">
        <v>0.45800000000000002</v>
      </c>
      <c r="G82" s="58">
        <v>91</v>
      </c>
      <c r="H82" s="58" t="s">
        <v>308</v>
      </c>
      <c r="I82" s="58">
        <v>8</v>
      </c>
      <c r="J82" s="58">
        <v>4</v>
      </c>
      <c r="K82" s="58">
        <v>4</v>
      </c>
      <c r="L82" s="65">
        <v>9756</v>
      </c>
      <c r="M82" s="59" t="s">
        <v>146</v>
      </c>
      <c r="N82" s="59">
        <v>3</v>
      </c>
      <c r="O82" s="59">
        <v>2</v>
      </c>
      <c r="P82" s="59">
        <v>2</v>
      </c>
    </row>
    <row r="83" spans="1:16" x14ac:dyDescent="0.25">
      <c r="A83" s="57" t="s">
        <v>194</v>
      </c>
      <c r="B83" s="37" t="s">
        <v>195</v>
      </c>
      <c r="C83" s="57" t="s">
        <v>196</v>
      </c>
      <c r="D83" s="57" t="s">
        <v>408</v>
      </c>
      <c r="E83" s="57" t="s">
        <v>51</v>
      </c>
      <c r="F83" s="67">
        <v>1.248</v>
      </c>
      <c r="G83" s="58">
        <v>47</v>
      </c>
      <c r="H83" s="58" t="s">
        <v>146</v>
      </c>
      <c r="I83" s="58">
        <v>5</v>
      </c>
      <c r="J83" s="58">
        <v>3</v>
      </c>
      <c r="K83" s="58">
        <v>2</v>
      </c>
      <c r="L83" s="65">
        <v>2149</v>
      </c>
      <c r="M83" s="59" t="s">
        <v>52</v>
      </c>
      <c r="N83" s="59">
        <v>1</v>
      </c>
      <c r="O83" s="59">
        <v>1</v>
      </c>
      <c r="P83" s="59">
        <v>1</v>
      </c>
    </row>
    <row r="84" spans="1:16" x14ac:dyDescent="0.25">
      <c r="A84" s="57" t="s">
        <v>382</v>
      </c>
      <c r="B84" s="37" t="s">
        <v>383</v>
      </c>
      <c r="C84" s="57" t="s">
        <v>196</v>
      </c>
      <c r="D84" s="57" t="s">
        <v>408</v>
      </c>
      <c r="E84" s="57" t="s">
        <v>51</v>
      </c>
      <c r="F84" s="67">
        <v>1.4999999999999999E-2</v>
      </c>
      <c r="G84" s="58">
        <v>104</v>
      </c>
      <c r="H84" s="58" t="s">
        <v>324</v>
      </c>
      <c r="I84" s="58">
        <v>9</v>
      </c>
      <c r="J84" s="58">
        <v>5</v>
      </c>
      <c r="K84" s="58">
        <v>4</v>
      </c>
      <c r="L84" s="65">
        <v>16216</v>
      </c>
      <c r="M84" s="59" t="s">
        <v>146</v>
      </c>
      <c r="N84" s="59">
        <v>5</v>
      </c>
      <c r="O84" s="59">
        <v>3</v>
      </c>
      <c r="P84" s="59">
        <v>2</v>
      </c>
    </row>
    <row r="85" spans="1:16" x14ac:dyDescent="0.25">
      <c r="A85" s="57" t="s">
        <v>140</v>
      </c>
      <c r="B85" s="37" t="s">
        <v>141</v>
      </c>
      <c r="C85" s="57" t="s">
        <v>92</v>
      </c>
      <c r="D85" s="57" t="s">
        <v>410</v>
      </c>
      <c r="E85" s="57" t="s">
        <v>51</v>
      </c>
      <c r="F85" s="67">
        <v>1.1259999999999999</v>
      </c>
      <c r="G85" s="58">
        <v>49</v>
      </c>
      <c r="H85" s="58" t="s">
        <v>146</v>
      </c>
      <c r="I85" s="58">
        <v>5</v>
      </c>
      <c r="J85" s="58">
        <v>3</v>
      </c>
      <c r="K85" s="58">
        <v>2</v>
      </c>
      <c r="L85" s="65">
        <v>2932</v>
      </c>
      <c r="M85" s="59" t="s">
        <v>52</v>
      </c>
      <c r="N85" s="59">
        <v>1</v>
      </c>
      <c r="O85" s="59">
        <v>1</v>
      </c>
      <c r="P85" s="59">
        <v>1</v>
      </c>
    </row>
    <row r="86" spans="1:16" x14ac:dyDescent="0.25">
      <c r="A86" s="57" t="s">
        <v>280</v>
      </c>
      <c r="B86" s="37" t="s">
        <v>281</v>
      </c>
      <c r="C86" s="57" t="s">
        <v>282</v>
      </c>
      <c r="D86" s="57" t="s">
        <v>410</v>
      </c>
      <c r="E86" s="57" t="s">
        <v>51</v>
      </c>
      <c r="F86" s="67">
        <v>-0.28199999999999997</v>
      </c>
      <c r="G86" s="58">
        <v>109</v>
      </c>
      <c r="H86" s="58" t="s">
        <v>356</v>
      </c>
      <c r="I86" s="58">
        <v>10</v>
      </c>
      <c r="J86" s="58">
        <v>5</v>
      </c>
      <c r="K86" s="58">
        <v>4</v>
      </c>
      <c r="L86" s="65">
        <v>20850</v>
      </c>
      <c r="M86" s="59" t="s">
        <v>230</v>
      </c>
      <c r="N86" s="59">
        <v>7</v>
      </c>
      <c r="O86" s="59">
        <v>4</v>
      </c>
      <c r="P86" s="59">
        <v>3</v>
      </c>
    </row>
    <row r="87" spans="1:16" x14ac:dyDescent="0.25">
      <c r="A87" s="57" t="s">
        <v>237</v>
      </c>
      <c r="B87" s="37" t="s">
        <v>238</v>
      </c>
      <c r="C87" s="57" t="s">
        <v>74</v>
      </c>
      <c r="D87" s="57" t="s">
        <v>410</v>
      </c>
      <c r="E87" s="57" t="s">
        <v>51</v>
      </c>
      <c r="F87" s="67">
        <v>0.746</v>
      </c>
      <c r="G87" s="58">
        <v>75</v>
      </c>
      <c r="H87" s="58" t="s">
        <v>230</v>
      </c>
      <c r="I87" s="58">
        <v>7</v>
      </c>
      <c r="J87" s="58">
        <v>4</v>
      </c>
      <c r="K87" s="58">
        <v>3</v>
      </c>
      <c r="L87" s="65">
        <v>6294</v>
      </c>
      <c r="M87" s="59" t="s">
        <v>93</v>
      </c>
      <c r="N87" s="59">
        <v>2</v>
      </c>
      <c r="O87" s="59">
        <v>1</v>
      </c>
      <c r="P87" s="59">
        <v>1</v>
      </c>
    </row>
    <row r="88" spans="1:16" x14ac:dyDescent="0.25">
      <c r="A88" s="57" t="s">
        <v>58</v>
      </c>
      <c r="B88" s="37" t="s">
        <v>59</v>
      </c>
      <c r="C88" s="57" t="s">
        <v>60</v>
      </c>
      <c r="D88" s="57" t="s">
        <v>410</v>
      </c>
      <c r="E88" s="57" t="s">
        <v>51</v>
      </c>
      <c r="F88" s="67">
        <v>0.78300000000000003</v>
      </c>
      <c r="G88" s="58">
        <v>70</v>
      </c>
      <c r="H88" s="58" t="s">
        <v>230</v>
      </c>
      <c r="I88" s="58">
        <v>6</v>
      </c>
      <c r="J88" s="58">
        <v>3</v>
      </c>
      <c r="K88" s="58">
        <v>3</v>
      </c>
      <c r="L88" s="65">
        <v>5866</v>
      </c>
      <c r="M88" s="59" t="s">
        <v>93</v>
      </c>
      <c r="N88" s="59">
        <v>2</v>
      </c>
      <c r="O88" s="59">
        <v>1</v>
      </c>
      <c r="P88" s="59">
        <v>1</v>
      </c>
    </row>
    <row r="89" spans="1:16" x14ac:dyDescent="0.25">
      <c r="A89" s="57" t="s">
        <v>94</v>
      </c>
      <c r="B89" s="37" t="s">
        <v>95</v>
      </c>
      <c r="C89" s="57" t="s">
        <v>96</v>
      </c>
      <c r="D89" s="57" t="s">
        <v>410</v>
      </c>
      <c r="E89" s="57" t="s">
        <v>51</v>
      </c>
      <c r="F89" s="67">
        <v>0.57799999999999996</v>
      </c>
      <c r="G89" s="58">
        <v>85</v>
      </c>
      <c r="H89" s="58" t="s">
        <v>230</v>
      </c>
      <c r="I89" s="58">
        <v>8</v>
      </c>
      <c r="J89" s="58">
        <v>4</v>
      </c>
      <c r="K89" s="58">
        <v>3</v>
      </c>
      <c r="L89" s="65">
        <v>8211</v>
      </c>
      <c r="M89" s="59" t="s">
        <v>128</v>
      </c>
      <c r="N89" s="59">
        <v>3</v>
      </c>
      <c r="O89" s="59">
        <v>2</v>
      </c>
      <c r="P89" s="59">
        <v>2</v>
      </c>
    </row>
    <row r="90" spans="1:16" x14ac:dyDescent="0.25">
      <c r="A90" s="57" t="s">
        <v>90</v>
      </c>
      <c r="B90" s="37" t="s">
        <v>91</v>
      </c>
      <c r="C90" s="57" t="s">
        <v>92</v>
      </c>
      <c r="D90" s="57" t="s">
        <v>410</v>
      </c>
      <c r="E90" s="57" t="s">
        <v>51</v>
      </c>
      <c r="F90" s="67">
        <v>0.22500000000000001</v>
      </c>
      <c r="G90" s="58">
        <v>97</v>
      </c>
      <c r="H90" s="58" t="s">
        <v>324</v>
      </c>
      <c r="I90" s="58">
        <v>9</v>
      </c>
      <c r="J90" s="58">
        <v>5</v>
      </c>
      <c r="K90" s="58">
        <v>4</v>
      </c>
      <c r="L90" s="65">
        <v>12954</v>
      </c>
      <c r="M90" s="59" t="s">
        <v>146</v>
      </c>
      <c r="N90" s="59">
        <v>4</v>
      </c>
      <c r="O90" s="59">
        <v>2</v>
      </c>
      <c r="P90" s="59">
        <v>2</v>
      </c>
    </row>
    <row r="91" spans="1:16" x14ac:dyDescent="0.25">
      <c r="A91" s="57" t="s">
        <v>72</v>
      </c>
      <c r="B91" s="37" t="s">
        <v>73</v>
      </c>
      <c r="C91" s="57" t="s">
        <v>74</v>
      </c>
      <c r="D91" s="57" t="s">
        <v>410</v>
      </c>
      <c r="E91" s="57" t="s">
        <v>51</v>
      </c>
      <c r="F91" s="67">
        <v>0.40600000000000003</v>
      </c>
      <c r="G91" s="58">
        <v>93</v>
      </c>
      <c r="H91" s="58" t="s">
        <v>308</v>
      </c>
      <c r="I91" s="58">
        <v>8</v>
      </c>
      <c r="J91" s="58">
        <v>4</v>
      </c>
      <c r="K91" s="58">
        <v>4</v>
      </c>
      <c r="L91" s="65">
        <v>10443</v>
      </c>
      <c r="M91" s="59" t="s">
        <v>146</v>
      </c>
      <c r="N91" s="59">
        <v>4</v>
      </c>
      <c r="O91" s="59">
        <v>2</v>
      </c>
      <c r="P91" s="59">
        <v>2</v>
      </c>
    </row>
    <row r="92" spans="1:16" x14ac:dyDescent="0.25">
      <c r="A92" s="57" t="s">
        <v>309</v>
      </c>
      <c r="B92" s="37" t="s">
        <v>310</v>
      </c>
      <c r="C92" s="57" t="s">
        <v>236</v>
      </c>
      <c r="D92" s="57" t="s">
        <v>410</v>
      </c>
      <c r="E92" s="57" t="s">
        <v>51</v>
      </c>
      <c r="F92" s="67">
        <v>1.105</v>
      </c>
      <c r="G92" s="58">
        <v>51</v>
      </c>
      <c r="H92" s="58" t="s">
        <v>146</v>
      </c>
      <c r="I92" s="58">
        <v>5</v>
      </c>
      <c r="J92" s="58">
        <v>3</v>
      </c>
      <c r="K92" s="58">
        <v>2</v>
      </c>
      <c r="L92" s="65">
        <v>3085</v>
      </c>
      <c r="M92" s="59" t="s">
        <v>52</v>
      </c>
      <c r="N92" s="59">
        <v>1</v>
      </c>
      <c r="O92" s="59">
        <v>1</v>
      </c>
      <c r="P92" s="59">
        <v>1</v>
      </c>
    </row>
    <row r="93" spans="1:16" x14ac:dyDescent="0.25">
      <c r="A93" s="57" t="s">
        <v>234</v>
      </c>
      <c r="B93" s="37" t="s">
        <v>235</v>
      </c>
      <c r="C93" s="57" t="s">
        <v>236</v>
      </c>
      <c r="D93" s="57" t="s">
        <v>410</v>
      </c>
      <c r="E93" s="57" t="s">
        <v>51</v>
      </c>
      <c r="F93" s="67">
        <v>1.046</v>
      </c>
      <c r="G93" s="58">
        <v>55</v>
      </c>
      <c r="H93" s="58" t="s">
        <v>146</v>
      </c>
      <c r="I93" s="58">
        <v>5</v>
      </c>
      <c r="J93" s="58">
        <v>3</v>
      </c>
      <c r="K93" s="58">
        <v>2</v>
      </c>
      <c r="L93" s="65">
        <v>3510</v>
      </c>
      <c r="M93" s="59" t="s">
        <v>93</v>
      </c>
      <c r="N93" s="59">
        <v>2</v>
      </c>
      <c r="O93" s="59">
        <v>1</v>
      </c>
      <c r="P93" s="59">
        <v>1</v>
      </c>
    </row>
    <row r="94" spans="1:16" x14ac:dyDescent="0.25">
      <c r="A94" s="57" t="s">
        <v>362</v>
      </c>
      <c r="B94" s="37" t="s">
        <v>363</v>
      </c>
      <c r="C94" s="57" t="s">
        <v>276</v>
      </c>
      <c r="D94" s="57" t="s">
        <v>410</v>
      </c>
      <c r="E94" s="57" t="s">
        <v>51</v>
      </c>
      <c r="F94" s="67">
        <v>0.317</v>
      </c>
      <c r="G94" s="58">
        <v>96</v>
      </c>
      <c r="H94" s="58" t="s">
        <v>324</v>
      </c>
      <c r="I94" s="58">
        <v>9</v>
      </c>
      <c r="J94" s="58">
        <v>5</v>
      </c>
      <c r="K94" s="58">
        <v>4</v>
      </c>
      <c r="L94" s="65">
        <v>11660</v>
      </c>
      <c r="M94" s="59" t="s">
        <v>146</v>
      </c>
      <c r="N94" s="59">
        <v>4</v>
      </c>
      <c r="O94" s="59">
        <v>2</v>
      </c>
      <c r="P94" s="59">
        <v>2</v>
      </c>
    </row>
    <row r="95" spans="1:16" x14ac:dyDescent="0.25">
      <c r="A95" s="57" t="s">
        <v>274</v>
      </c>
      <c r="B95" s="37" t="s">
        <v>275</v>
      </c>
      <c r="C95" s="57" t="s">
        <v>276</v>
      </c>
      <c r="D95" s="57" t="s">
        <v>410</v>
      </c>
      <c r="E95" s="57" t="s">
        <v>51</v>
      </c>
      <c r="F95" s="67">
        <v>0.75900000000000001</v>
      </c>
      <c r="G95" s="58">
        <v>73</v>
      </c>
      <c r="H95" s="58" t="s">
        <v>230</v>
      </c>
      <c r="I95" s="58">
        <v>7</v>
      </c>
      <c r="J95" s="58">
        <v>4</v>
      </c>
      <c r="K95" s="58">
        <v>3</v>
      </c>
      <c r="L95" s="65">
        <v>6133</v>
      </c>
      <c r="M95" s="59" t="s">
        <v>93</v>
      </c>
      <c r="N95" s="59">
        <v>2</v>
      </c>
      <c r="O95" s="59">
        <v>1</v>
      </c>
      <c r="P95" s="59">
        <v>1</v>
      </c>
    </row>
    <row r="96" spans="1:16" x14ac:dyDescent="0.25">
      <c r="A96" s="57" t="s">
        <v>247</v>
      </c>
      <c r="B96" s="37" t="s">
        <v>248</v>
      </c>
      <c r="C96" s="57" t="s">
        <v>249</v>
      </c>
      <c r="D96" s="57" t="s">
        <v>408</v>
      </c>
      <c r="E96" s="57" t="s">
        <v>103</v>
      </c>
      <c r="F96" s="67">
        <v>1.4470000000000001</v>
      </c>
      <c r="G96" s="58">
        <v>36</v>
      </c>
      <c r="H96" s="58" t="s">
        <v>146</v>
      </c>
      <c r="I96" s="58">
        <v>4</v>
      </c>
      <c r="J96" s="58">
        <v>2</v>
      </c>
      <c r="K96" s="58">
        <v>2</v>
      </c>
      <c r="L96" s="65">
        <v>1286</v>
      </c>
      <c r="M96" s="59" t="s">
        <v>52</v>
      </c>
      <c r="N96" s="59">
        <v>1</v>
      </c>
      <c r="O96" s="59">
        <v>1</v>
      </c>
      <c r="P96" s="59">
        <v>1</v>
      </c>
    </row>
    <row r="97" spans="1:16" x14ac:dyDescent="0.25">
      <c r="A97" s="57" t="s">
        <v>288</v>
      </c>
      <c r="B97" s="37" t="s">
        <v>289</v>
      </c>
      <c r="C97" s="57" t="s">
        <v>249</v>
      </c>
      <c r="D97" s="57" t="s">
        <v>408</v>
      </c>
      <c r="E97" s="57" t="s">
        <v>103</v>
      </c>
      <c r="F97" s="67">
        <v>0.439</v>
      </c>
      <c r="G97" s="58">
        <v>92</v>
      </c>
      <c r="H97" s="58" t="s">
        <v>308</v>
      </c>
      <c r="I97" s="58">
        <v>8</v>
      </c>
      <c r="J97" s="58">
        <v>4</v>
      </c>
      <c r="K97" s="58">
        <v>4</v>
      </c>
      <c r="L97" s="65">
        <v>10003</v>
      </c>
      <c r="M97" s="59" t="s">
        <v>146</v>
      </c>
      <c r="N97" s="59">
        <v>4</v>
      </c>
      <c r="O97" s="59">
        <v>2</v>
      </c>
      <c r="P97" s="59">
        <v>2</v>
      </c>
    </row>
    <row r="98" spans="1:16" x14ac:dyDescent="0.25">
      <c r="A98" s="57" t="s">
        <v>293</v>
      </c>
      <c r="B98" s="37" t="s">
        <v>294</v>
      </c>
      <c r="C98" s="57" t="s">
        <v>295</v>
      </c>
      <c r="D98" s="57" t="s">
        <v>410</v>
      </c>
      <c r="E98" s="57" t="s">
        <v>103</v>
      </c>
      <c r="F98" s="67">
        <v>1.0229999999999999</v>
      </c>
      <c r="G98" s="58">
        <v>56</v>
      </c>
      <c r="H98" s="58" t="s">
        <v>146</v>
      </c>
      <c r="I98" s="58">
        <v>5</v>
      </c>
      <c r="J98" s="58">
        <v>3</v>
      </c>
      <c r="K98" s="58">
        <v>2</v>
      </c>
      <c r="L98" s="65">
        <v>3700</v>
      </c>
      <c r="M98" s="59" t="s">
        <v>93</v>
      </c>
      <c r="N98" s="59">
        <v>2</v>
      </c>
      <c r="O98" s="59">
        <v>1</v>
      </c>
      <c r="P98" s="59">
        <v>1</v>
      </c>
    </row>
    <row r="99" spans="1:16" x14ac:dyDescent="0.25">
      <c r="A99" s="57" t="s">
        <v>319</v>
      </c>
      <c r="B99" s="37" t="s">
        <v>320</v>
      </c>
      <c r="C99" s="57" t="s">
        <v>295</v>
      </c>
      <c r="D99" s="57" t="s">
        <v>410</v>
      </c>
      <c r="E99" s="57" t="s">
        <v>103</v>
      </c>
      <c r="F99" s="67">
        <v>0.17299999999999999</v>
      </c>
      <c r="G99" s="58">
        <v>99</v>
      </c>
      <c r="H99" s="58" t="s">
        <v>324</v>
      </c>
      <c r="I99" s="58">
        <v>9</v>
      </c>
      <c r="J99" s="58">
        <v>5</v>
      </c>
      <c r="K99" s="58">
        <v>4</v>
      </c>
      <c r="L99" s="65">
        <v>13767</v>
      </c>
      <c r="M99" s="59" t="s">
        <v>146</v>
      </c>
      <c r="N99" s="59">
        <v>5</v>
      </c>
      <c r="O99" s="59">
        <v>3</v>
      </c>
      <c r="P99" s="59">
        <v>2</v>
      </c>
    </row>
    <row r="100" spans="1:16" x14ac:dyDescent="0.25">
      <c r="A100" s="57" t="s">
        <v>368</v>
      </c>
      <c r="B100" s="37" t="s">
        <v>369</v>
      </c>
      <c r="C100" s="57" t="s">
        <v>370</v>
      </c>
      <c r="D100" s="57" t="s">
        <v>410</v>
      </c>
      <c r="E100" s="57" t="s">
        <v>51</v>
      </c>
      <c r="F100" s="67">
        <v>-0.29599999999999999</v>
      </c>
      <c r="G100" s="58">
        <v>110</v>
      </c>
      <c r="H100" s="58" t="s">
        <v>356</v>
      </c>
      <c r="I100" s="58">
        <v>10</v>
      </c>
      <c r="J100" s="58">
        <v>5</v>
      </c>
      <c r="K100" s="58">
        <v>4</v>
      </c>
      <c r="L100" s="65">
        <v>21086</v>
      </c>
      <c r="M100" s="59" t="s">
        <v>230</v>
      </c>
      <c r="N100" s="59">
        <v>7</v>
      </c>
      <c r="O100" s="59">
        <v>4</v>
      </c>
      <c r="P100" s="59">
        <v>3</v>
      </c>
    </row>
    <row r="101" spans="1:16" x14ac:dyDescent="0.25">
      <c r="A101" s="57" t="s">
        <v>260</v>
      </c>
      <c r="B101" s="37" t="s">
        <v>261</v>
      </c>
      <c r="C101" s="57" t="s">
        <v>262</v>
      </c>
      <c r="D101" s="57" t="s">
        <v>410</v>
      </c>
      <c r="E101" s="57" t="s">
        <v>51</v>
      </c>
      <c r="F101" s="67">
        <v>1.0820000000000001</v>
      </c>
      <c r="G101" s="58">
        <v>53</v>
      </c>
      <c r="H101" s="58" t="s">
        <v>146</v>
      </c>
      <c r="I101" s="58">
        <v>5</v>
      </c>
      <c r="J101" s="58">
        <v>3</v>
      </c>
      <c r="K101" s="58">
        <v>2</v>
      </c>
      <c r="L101" s="65">
        <v>3249</v>
      </c>
      <c r="M101" s="59" t="s">
        <v>52</v>
      </c>
      <c r="N101" s="59">
        <v>1</v>
      </c>
      <c r="O101" s="59">
        <v>1</v>
      </c>
      <c r="P101" s="59">
        <v>1</v>
      </c>
    </row>
    <row r="102" spans="1:16" x14ac:dyDescent="0.25">
      <c r="A102" s="57" t="s">
        <v>107</v>
      </c>
      <c r="B102" s="37" t="s">
        <v>108</v>
      </c>
      <c r="C102" s="57" t="s">
        <v>109</v>
      </c>
      <c r="D102" s="57" t="s">
        <v>410</v>
      </c>
      <c r="E102" s="57" t="s">
        <v>51</v>
      </c>
      <c r="F102" s="67">
        <v>0.57699999999999996</v>
      </c>
      <c r="G102" s="58">
        <v>86</v>
      </c>
      <c r="H102" s="58" t="s">
        <v>230</v>
      </c>
      <c r="I102" s="58">
        <v>8</v>
      </c>
      <c r="J102" s="58">
        <v>4</v>
      </c>
      <c r="K102" s="58">
        <v>3</v>
      </c>
      <c r="L102" s="65">
        <v>8222</v>
      </c>
      <c r="M102" s="59" t="s">
        <v>146</v>
      </c>
      <c r="N102" s="59">
        <v>3</v>
      </c>
      <c r="O102" s="59">
        <v>2</v>
      </c>
      <c r="P102" s="59">
        <v>2</v>
      </c>
    </row>
    <row r="103" spans="1:16" x14ac:dyDescent="0.25">
      <c r="A103" s="57" t="s">
        <v>97</v>
      </c>
      <c r="B103" s="37" t="s">
        <v>98</v>
      </c>
      <c r="C103" s="57" t="s">
        <v>99</v>
      </c>
      <c r="D103" s="57" t="s">
        <v>410</v>
      </c>
      <c r="E103" s="57" t="s">
        <v>51</v>
      </c>
      <c r="F103" s="67">
        <v>0.68600000000000005</v>
      </c>
      <c r="G103" s="58">
        <v>78</v>
      </c>
      <c r="H103" s="58" t="s">
        <v>230</v>
      </c>
      <c r="I103" s="58">
        <v>7</v>
      </c>
      <c r="J103" s="58">
        <v>4</v>
      </c>
      <c r="K103" s="58">
        <v>3</v>
      </c>
      <c r="L103" s="65">
        <v>6929</v>
      </c>
      <c r="M103" s="59" t="s">
        <v>128</v>
      </c>
      <c r="N103" s="59">
        <v>3</v>
      </c>
      <c r="O103" s="59">
        <v>2</v>
      </c>
      <c r="P103" s="59">
        <v>1</v>
      </c>
    </row>
    <row r="104" spans="1:16" x14ac:dyDescent="0.25">
      <c r="A104" s="57" t="s">
        <v>344</v>
      </c>
      <c r="B104" s="37" t="s">
        <v>345</v>
      </c>
      <c r="C104" s="57" t="s">
        <v>346</v>
      </c>
      <c r="D104" s="57" t="s">
        <v>410</v>
      </c>
      <c r="E104" s="57" t="s">
        <v>51</v>
      </c>
      <c r="F104" s="67">
        <v>0.54100000000000004</v>
      </c>
      <c r="G104" s="58">
        <v>88</v>
      </c>
      <c r="H104" s="58" t="s">
        <v>308</v>
      </c>
      <c r="I104" s="58">
        <v>8</v>
      </c>
      <c r="J104" s="58">
        <v>4</v>
      </c>
      <c r="K104" s="58">
        <v>4</v>
      </c>
      <c r="L104" s="65">
        <v>8650</v>
      </c>
      <c r="M104" s="59" t="s">
        <v>146</v>
      </c>
      <c r="N104" s="59">
        <v>3</v>
      </c>
      <c r="O104" s="59">
        <v>2</v>
      </c>
      <c r="P104" s="59">
        <v>2</v>
      </c>
    </row>
    <row r="105" spans="1:16" x14ac:dyDescent="0.25">
      <c r="A105" s="57" t="s">
        <v>277</v>
      </c>
      <c r="B105" s="37" t="s">
        <v>278</v>
      </c>
      <c r="C105" s="57" t="s">
        <v>279</v>
      </c>
      <c r="D105" s="57" t="s">
        <v>410</v>
      </c>
      <c r="E105" s="57" t="s">
        <v>51</v>
      </c>
      <c r="F105" s="67">
        <v>0.505</v>
      </c>
      <c r="G105" s="58">
        <v>89</v>
      </c>
      <c r="H105" s="58" t="s">
        <v>308</v>
      </c>
      <c r="I105" s="58">
        <v>8</v>
      </c>
      <c r="J105" s="58">
        <v>4</v>
      </c>
      <c r="K105" s="58">
        <v>4</v>
      </c>
      <c r="L105" s="65">
        <v>9120</v>
      </c>
      <c r="M105" s="59" t="s">
        <v>146</v>
      </c>
      <c r="N105" s="59">
        <v>3</v>
      </c>
      <c r="O105" s="59">
        <v>2</v>
      </c>
      <c r="P105" s="59">
        <v>2</v>
      </c>
    </row>
    <row r="106" spans="1:16" x14ac:dyDescent="0.25">
      <c r="A106" s="57" t="s">
        <v>268</v>
      </c>
      <c r="B106" s="37" t="s">
        <v>269</v>
      </c>
      <c r="C106" s="57" t="s">
        <v>270</v>
      </c>
      <c r="D106" s="57" t="s">
        <v>410</v>
      </c>
      <c r="E106" s="57" t="s">
        <v>51</v>
      </c>
      <c r="F106" s="67">
        <v>0.76900000000000002</v>
      </c>
      <c r="G106" s="58">
        <v>72</v>
      </c>
      <c r="H106" s="58" t="s">
        <v>230</v>
      </c>
      <c r="I106" s="58">
        <v>7</v>
      </c>
      <c r="J106" s="58">
        <v>4</v>
      </c>
      <c r="K106" s="58">
        <v>3</v>
      </c>
      <c r="L106" s="65">
        <v>6001</v>
      </c>
      <c r="M106" s="59" t="s">
        <v>93</v>
      </c>
      <c r="N106" s="59">
        <v>2</v>
      </c>
      <c r="O106" s="59">
        <v>1</v>
      </c>
      <c r="P106" s="59">
        <v>1</v>
      </c>
    </row>
    <row r="107" spans="1:16" x14ac:dyDescent="0.25">
      <c r="A107" s="57" t="s">
        <v>384</v>
      </c>
      <c r="B107" s="37" t="s">
        <v>385</v>
      </c>
      <c r="C107" s="57" t="s">
        <v>381</v>
      </c>
      <c r="D107" s="57" t="s">
        <v>410</v>
      </c>
      <c r="E107" s="57" t="s">
        <v>51</v>
      </c>
      <c r="F107" s="67">
        <v>-7.8E-2</v>
      </c>
      <c r="G107" s="58">
        <v>106</v>
      </c>
      <c r="H107" s="58" t="s">
        <v>356</v>
      </c>
      <c r="I107" s="58">
        <v>10</v>
      </c>
      <c r="J107" s="58">
        <v>5</v>
      </c>
      <c r="K107" s="58">
        <v>4</v>
      </c>
      <c r="L107" s="65">
        <v>17692</v>
      </c>
      <c r="M107" s="59" t="s">
        <v>230</v>
      </c>
      <c r="N107" s="59">
        <v>6</v>
      </c>
      <c r="O107" s="59">
        <v>3</v>
      </c>
      <c r="P107" s="59">
        <v>3</v>
      </c>
    </row>
    <row r="108" spans="1:16" x14ac:dyDescent="0.25">
      <c r="A108" s="57" t="s">
        <v>379</v>
      </c>
      <c r="B108" s="37" t="s">
        <v>380</v>
      </c>
      <c r="C108" s="57" t="s">
        <v>381</v>
      </c>
      <c r="D108" s="57" t="s">
        <v>410</v>
      </c>
      <c r="E108" s="57" t="s">
        <v>51</v>
      </c>
      <c r="F108" s="67">
        <v>-1.4E-2</v>
      </c>
      <c r="G108" s="58">
        <v>105</v>
      </c>
      <c r="H108" s="58" t="s">
        <v>356</v>
      </c>
      <c r="I108" s="58">
        <v>10</v>
      </c>
      <c r="J108" s="58">
        <v>5</v>
      </c>
      <c r="K108" s="58">
        <v>4</v>
      </c>
      <c r="L108" s="65">
        <v>16677</v>
      </c>
      <c r="M108" s="59" t="s">
        <v>230</v>
      </c>
      <c r="N108" s="59">
        <v>6</v>
      </c>
      <c r="O108" s="59">
        <v>3</v>
      </c>
      <c r="P108" s="59">
        <v>3</v>
      </c>
    </row>
    <row r="109" spans="1:16" x14ac:dyDescent="0.25">
      <c r="A109" s="57" t="s">
        <v>285</v>
      </c>
      <c r="B109" s="37" t="s">
        <v>286</v>
      </c>
      <c r="C109" s="57" t="s">
        <v>287</v>
      </c>
      <c r="D109" s="57" t="s">
        <v>410</v>
      </c>
      <c r="E109" s="57" t="s">
        <v>51</v>
      </c>
      <c r="F109" s="67">
        <v>1.4590000000000001</v>
      </c>
      <c r="G109" s="58">
        <v>35</v>
      </c>
      <c r="H109" s="58" t="s">
        <v>146</v>
      </c>
      <c r="I109" s="58">
        <v>3</v>
      </c>
      <c r="J109" s="58">
        <v>2</v>
      </c>
      <c r="K109" s="58">
        <v>2</v>
      </c>
      <c r="L109" s="65">
        <v>1222</v>
      </c>
      <c r="M109" s="59" t="s">
        <v>52</v>
      </c>
      <c r="N109" s="59">
        <v>1</v>
      </c>
      <c r="O109" s="59">
        <v>1</v>
      </c>
      <c r="P109" s="59">
        <v>1</v>
      </c>
    </row>
    <row r="110" spans="1:16" x14ac:dyDescent="0.25">
      <c r="A110" s="57" t="s">
        <v>313</v>
      </c>
      <c r="B110" s="37" t="s">
        <v>314</v>
      </c>
      <c r="C110" s="57" t="s">
        <v>315</v>
      </c>
      <c r="D110" s="57" t="s">
        <v>410</v>
      </c>
      <c r="E110" s="57" t="s">
        <v>51</v>
      </c>
      <c r="F110" s="67">
        <v>-0.86099999999999999</v>
      </c>
      <c r="G110" s="58">
        <v>114</v>
      </c>
      <c r="H110" s="58" t="s">
        <v>356</v>
      </c>
      <c r="I110" s="58">
        <v>10</v>
      </c>
      <c r="J110" s="58">
        <v>5</v>
      </c>
      <c r="K110" s="58">
        <v>4</v>
      </c>
      <c r="L110" s="65">
        <v>27871</v>
      </c>
      <c r="M110" s="59" t="s">
        <v>324</v>
      </c>
      <c r="N110" s="59">
        <v>9</v>
      </c>
      <c r="O110" s="59">
        <v>5</v>
      </c>
      <c r="P110" s="59">
        <v>4</v>
      </c>
    </row>
    <row r="111" spans="1:16" x14ac:dyDescent="0.25">
      <c r="A111" s="57" t="s">
        <v>371</v>
      </c>
      <c r="B111" s="37" t="s">
        <v>372</v>
      </c>
      <c r="C111" s="57" t="s">
        <v>373</v>
      </c>
      <c r="D111" s="57" t="s">
        <v>410</v>
      </c>
      <c r="E111" s="57" t="s">
        <v>51</v>
      </c>
      <c r="F111" s="67">
        <v>0.32200000000000001</v>
      </c>
      <c r="G111" s="58">
        <v>95</v>
      </c>
      <c r="H111" s="58" t="s">
        <v>324</v>
      </c>
      <c r="I111" s="58">
        <v>9</v>
      </c>
      <c r="J111" s="58">
        <v>5</v>
      </c>
      <c r="K111" s="58">
        <v>4</v>
      </c>
      <c r="L111" s="65">
        <v>11584</v>
      </c>
      <c r="M111" s="59" t="s">
        <v>146</v>
      </c>
      <c r="N111" s="59">
        <v>4</v>
      </c>
      <c r="O111" s="59">
        <v>2</v>
      </c>
      <c r="P111" s="59">
        <v>2</v>
      </c>
    </row>
    <row r="112" spans="1:16" x14ac:dyDescent="0.25">
      <c r="A112" s="57" t="s">
        <v>257</v>
      </c>
      <c r="B112" s="37" t="s">
        <v>258</v>
      </c>
      <c r="C112" s="57" t="s">
        <v>259</v>
      </c>
      <c r="D112" s="57" t="s">
        <v>410</v>
      </c>
      <c r="E112" s="57" t="s">
        <v>51</v>
      </c>
      <c r="F112" s="67">
        <v>0.65700000000000003</v>
      </c>
      <c r="G112" s="58">
        <v>81</v>
      </c>
      <c r="H112" s="58" t="s">
        <v>230</v>
      </c>
      <c r="I112" s="58">
        <v>7</v>
      </c>
      <c r="J112" s="58">
        <v>4</v>
      </c>
      <c r="K112" s="58">
        <v>3</v>
      </c>
      <c r="L112" s="65">
        <v>7235</v>
      </c>
      <c r="M112" s="59" t="s">
        <v>128</v>
      </c>
      <c r="N112" s="59">
        <v>3</v>
      </c>
      <c r="O112" s="59">
        <v>2</v>
      </c>
      <c r="P112" s="59">
        <v>1</v>
      </c>
    </row>
    <row r="113" spans="1:16" x14ac:dyDescent="0.25">
      <c r="A113" s="57" t="s">
        <v>217</v>
      </c>
      <c r="B113" s="37" t="s">
        <v>218</v>
      </c>
      <c r="C113" s="57" t="s">
        <v>63</v>
      </c>
      <c r="D113" s="57" t="s">
        <v>414</v>
      </c>
      <c r="E113" s="57" t="s">
        <v>103</v>
      </c>
      <c r="F113" s="67">
        <v>1.9830000000000001</v>
      </c>
      <c r="G113" s="58">
        <v>14</v>
      </c>
      <c r="H113" s="58" t="s">
        <v>93</v>
      </c>
      <c r="I113" s="58">
        <v>2</v>
      </c>
      <c r="J113" s="58">
        <v>1</v>
      </c>
      <c r="K113" s="58">
        <v>1</v>
      </c>
      <c r="L113" s="65">
        <v>227</v>
      </c>
      <c r="M113" s="59" t="s">
        <v>52</v>
      </c>
      <c r="N113" s="59">
        <v>1</v>
      </c>
      <c r="O113" s="59">
        <v>1</v>
      </c>
      <c r="P113" s="59">
        <v>1</v>
      </c>
    </row>
    <row r="114" spans="1:16" x14ac:dyDescent="0.25">
      <c r="A114" s="57" t="s">
        <v>142</v>
      </c>
      <c r="B114" s="37" t="s">
        <v>143</v>
      </c>
      <c r="C114" s="57" t="s">
        <v>144</v>
      </c>
      <c r="D114" s="57" t="s">
        <v>414</v>
      </c>
      <c r="E114" s="57" t="s">
        <v>145</v>
      </c>
      <c r="F114" s="67">
        <v>1.952</v>
      </c>
      <c r="G114" s="58">
        <v>18</v>
      </c>
      <c r="H114" s="58" t="s">
        <v>93</v>
      </c>
      <c r="I114" s="58">
        <v>2</v>
      </c>
      <c r="J114" s="58">
        <v>1</v>
      </c>
      <c r="K114" s="58">
        <v>1</v>
      </c>
      <c r="L114" s="65">
        <v>264</v>
      </c>
      <c r="M114" s="59" t="s">
        <v>52</v>
      </c>
      <c r="N114" s="59">
        <v>1</v>
      </c>
      <c r="O114" s="59">
        <v>1</v>
      </c>
      <c r="P114" s="59">
        <v>1</v>
      </c>
    </row>
    <row r="115" spans="1:16" x14ac:dyDescent="0.25">
      <c r="A115" s="57" t="s">
        <v>129</v>
      </c>
      <c r="B115" s="37" t="s">
        <v>130</v>
      </c>
      <c r="C115" s="57" t="s">
        <v>131</v>
      </c>
      <c r="D115" s="57" t="s">
        <v>408</v>
      </c>
      <c r="E115" s="57" t="s">
        <v>103</v>
      </c>
      <c r="F115" s="67">
        <v>0.77200000000000002</v>
      </c>
      <c r="G115" s="58">
        <v>71</v>
      </c>
      <c r="H115" s="58" t="s">
        <v>230</v>
      </c>
      <c r="I115" s="58">
        <v>7</v>
      </c>
      <c r="J115" s="58">
        <v>4</v>
      </c>
      <c r="K115" s="58">
        <v>3</v>
      </c>
      <c r="L115" s="65">
        <v>5975</v>
      </c>
      <c r="M115" s="59" t="s">
        <v>93</v>
      </c>
      <c r="N115" s="59">
        <v>2</v>
      </c>
      <c r="O115" s="59">
        <v>1</v>
      </c>
      <c r="P115" s="59">
        <v>1</v>
      </c>
    </row>
    <row r="116" spans="1:16" x14ac:dyDescent="0.25">
      <c r="A116" s="57" t="s">
        <v>167</v>
      </c>
      <c r="B116" s="37" t="s">
        <v>168</v>
      </c>
      <c r="C116" s="57" t="s">
        <v>169</v>
      </c>
      <c r="D116" s="57" t="s">
        <v>408</v>
      </c>
      <c r="E116" s="57" t="s">
        <v>103</v>
      </c>
      <c r="F116" s="67">
        <v>1.9450000000000001</v>
      </c>
      <c r="G116" s="58">
        <v>19</v>
      </c>
      <c r="H116" s="58" t="s">
        <v>93</v>
      </c>
      <c r="I116" s="58">
        <v>2</v>
      </c>
      <c r="J116" s="58">
        <v>1</v>
      </c>
      <c r="K116" s="58">
        <v>1</v>
      </c>
      <c r="L116" s="65">
        <v>278</v>
      </c>
      <c r="M116" s="59" t="s">
        <v>52</v>
      </c>
      <c r="N116" s="59">
        <v>1</v>
      </c>
      <c r="O116" s="59">
        <v>1</v>
      </c>
      <c r="P116" s="59">
        <v>1</v>
      </c>
    </row>
    <row r="117" spans="1:16" x14ac:dyDescent="0.25">
      <c r="A117" s="57" t="s">
        <v>316</v>
      </c>
      <c r="B117" s="37" t="s">
        <v>317</v>
      </c>
      <c r="C117" s="57" t="s">
        <v>318</v>
      </c>
      <c r="D117" s="57" t="s">
        <v>413</v>
      </c>
      <c r="E117" s="57" t="s">
        <v>103</v>
      </c>
      <c r="F117" s="67">
        <v>1.3340000000000001</v>
      </c>
      <c r="G117" s="58">
        <v>46</v>
      </c>
      <c r="H117" s="58" t="s">
        <v>146</v>
      </c>
      <c r="I117" s="58">
        <v>4</v>
      </c>
      <c r="J117" s="58">
        <v>2</v>
      </c>
      <c r="K117" s="58">
        <v>2</v>
      </c>
      <c r="L117" s="65">
        <v>1728</v>
      </c>
      <c r="M117" s="59" t="s">
        <v>52</v>
      </c>
      <c r="N117" s="59">
        <v>1</v>
      </c>
      <c r="O117" s="59">
        <v>1</v>
      </c>
      <c r="P117" s="59">
        <v>1</v>
      </c>
    </row>
    <row r="118" spans="1:16" x14ac:dyDescent="0.25">
      <c r="A118" s="57" t="s">
        <v>208</v>
      </c>
      <c r="B118" s="37" t="s">
        <v>209</v>
      </c>
      <c r="C118" s="57" t="s">
        <v>210</v>
      </c>
      <c r="D118" s="57" t="s">
        <v>414</v>
      </c>
      <c r="E118" s="57" t="s">
        <v>103</v>
      </c>
      <c r="F118" s="67">
        <v>1.9530000000000001</v>
      </c>
      <c r="G118" s="58">
        <v>17</v>
      </c>
      <c r="H118" s="58" t="s">
        <v>93</v>
      </c>
      <c r="I118" s="58">
        <v>2</v>
      </c>
      <c r="J118" s="58">
        <v>1</v>
      </c>
      <c r="K118" s="58">
        <v>1</v>
      </c>
      <c r="L118" s="65">
        <v>262</v>
      </c>
      <c r="M118" s="59" t="s">
        <v>52</v>
      </c>
      <c r="N118" s="59">
        <v>1</v>
      </c>
      <c r="O118" s="59">
        <v>1</v>
      </c>
      <c r="P118" s="59">
        <v>1</v>
      </c>
    </row>
    <row r="119" spans="1:16" x14ac:dyDescent="0.25">
      <c r="A119" s="61"/>
      <c r="B119" s="62"/>
    </row>
    <row r="125" spans="1:16" x14ac:dyDescent="0.25">
      <c r="J125" s="58">
        <f>53/85</f>
        <v>0.62352941176470589</v>
      </c>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403</v>
      </c>
      <c r="G2" s="54" t="s">
        <v>40</v>
      </c>
      <c r="H2" s="54" t="s">
        <v>41</v>
      </c>
      <c r="I2" s="54" t="s">
        <v>42</v>
      </c>
      <c r="J2" s="54" t="s">
        <v>43</v>
      </c>
      <c r="K2" s="54" t="s">
        <v>44</v>
      </c>
      <c r="L2" s="64" t="s">
        <v>418</v>
      </c>
      <c r="M2" s="55" t="s">
        <v>45</v>
      </c>
      <c r="N2" s="55" t="s">
        <v>404</v>
      </c>
      <c r="O2" s="55" t="s">
        <v>46</v>
      </c>
      <c r="P2" s="55" t="s">
        <v>47</v>
      </c>
    </row>
    <row r="3" spans="1:16" x14ac:dyDescent="0.25">
      <c r="A3" s="57" t="s">
        <v>179</v>
      </c>
      <c r="B3" s="37" t="s">
        <v>180</v>
      </c>
      <c r="C3" s="57" t="s">
        <v>181</v>
      </c>
      <c r="D3" s="57" t="s">
        <v>410</v>
      </c>
      <c r="E3" s="57" t="s">
        <v>51</v>
      </c>
      <c r="F3" s="67">
        <v>-0.501</v>
      </c>
      <c r="G3" s="58">
        <v>7</v>
      </c>
      <c r="H3" s="58" t="s">
        <v>52</v>
      </c>
      <c r="I3" s="58">
        <v>1</v>
      </c>
      <c r="J3" s="58">
        <v>1</v>
      </c>
      <c r="K3" s="58">
        <v>1</v>
      </c>
      <c r="L3" s="65">
        <v>23497</v>
      </c>
      <c r="M3" s="59" t="s">
        <v>230</v>
      </c>
      <c r="N3" s="59">
        <v>8</v>
      </c>
      <c r="O3" s="59">
        <v>4</v>
      </c>
      <c r="P3" s="59">
        <v>3</v>
      </c>
    </row>
    <row r="4" spans="1:16" x14ac:dyDescent="0.25">
      <c r="A4" s="57" t="s">
        <v>364</v>
      </c>
      <c r="B4" s="37" t="s">
        <v>365</v>
      </c>
      <c r="C4" s="57" t="s">
        <v>366</v>
      </c>
      <c r="D4" s="57" t="s">
        <v>410</v>
      </c>
      <c r="E4" s="57" t="s">
        <v>51</v>
      </c>
      <c r="F4" s="67">
        <v>-0.57799999999999996</v>
      </c>
      <c r="G4" s="58">
        <v>9</v>
      </c>
      <c r="H4" s="58" t="s">
        <v>52</v>
      </c>
      <c r="I4" s="58">
        <v>1</v>
      </c>
      <c r="J4" s="58">
        <v>1</v>
      </c>
      <c r="K4" s="58">
        <v>1</v>
      </c>
      <c r="L4" s="65">
        <v>24586</v>
      </c>
      <c r="M4" s="59" t="s">
        <v>230</v>
      </c>
      <c r="N4" s="59">
        <v>8</v>
      </c>
      <c r="O4" s="59">
        <v>4</v>
      </c>
      <c r="P4" s="59">
        <v>4</v>
      </c>
    </row>
    <row r="5" spans="1:16" x14ac:dyDescent="0.25">
      <c r="A5" s="57" t="s">
        <v>350</v>
      </c>
      <c r="B5" s="37" t="s">
        <v>351</v>
      </c>
      <c r="C5" s="57" t="s">
        <v>352</v>
      </c>
      <c r="D5" s="57" t="s">
        <v>410</v>
      </c>
      <c r="E5" s="57" t="s">
        <v>51</v>
      </c>
      <c r="F5" s="67">
        <v>-0.65200000000000002</v>
      </c>
      <c r="G5" s="58">
        <v>13</v>
      </c>
      <c r="H5" s="58" t="s">
        <v>93</v>
      </c>
      <c r="I5" s="58">
        <v>2</v>
      </c>
      <c r="J5" s="58">
        <v>1</v>
      </c>
      <c r="K5" s="58">
        <v>1</v>
      </c>
      <c r="L5" s="65">
        <v>25572</v>
      </c>
      <c r="M5" s="59" t="s">
        <v>308</v>
      </c>
      <c r="N5" s="59">
        <v>8</v>
      </c>
      <c r="O5" s="59">
        <v>4</v>
      </c>
      <c r="P5" s="59">
        <v>4</v>
      </c>
    </row>
    <row r="6" spans="1:16" x14ac:dyDescent="0.25">
      <c r="A6" s="57" t="s">
        <v>123</v>
      </c>
      <c r="B6" s="37" t="s">
        <v>124</v>
      </c>
      <c r="C6" s="57" t="s">
        <v>125</v>
      </c>
      <c r="D6" s="57" t="s">
        <v>410</v>
      </c>
      <c r="E6" s="57" t="s">
        <v>51</v>
      </c>
      <c r="F6" s="67">
        <v>-0.70499999999999996</v>
      </c>
      <c r="G6" s="58">
        <v>17</v>
      </c>
      <c r="H6" s="58" t="s">
        <v>93</v>
      </c>
      <c r="I6" s="58">
        <v>2</v>
      </c>
      <c r="J6" s="58">
        <v>1</v>
      </c>
      <c r="K6" s="58">
        <v>1</v>
      </c>
      <c r="L6" s="65">
        <v>26251</v>
      </c>
      <c r="M6" s="59" t="s">
        <v>308</v>
      </c>
      <c r="N6" s="59">
        <v>8</v>
      </c>
      <c r="O6" s="59">
        <v>4</v>
      </c>
      <c r="P6" s="59">
        <v>4</v>
      </c>
    </row>
    <row r="7" spans="1:16" x14ac:dyDescent="0.25">
      <c r="A7" s="57" t="s">
        <v>338</v>
      </c>
      <c r="B7" s="37" t="s">
        <v>339</v>
      </c>
      <c r="C7" s="57" t="s">
        <v>340</v>
      </c>
      <c r="D7" s="57" t="s">
        <v>410</v>
      </c>
      <c r="E7" s="57" t="s">
        <v>103</v>
      </c>
      <c r="F7" s="67">
        <v>-0.747</v>
      </c>
      <c r="G7" s="58">
        <v>20</v>
      </c>
      <c r="H7" s="58" t="s">
        <v>93</v>
      </c>
      <c r="I7" s="58">
        <v>2</v>
      </c>
      <c r="J7" s="58">
        <v>1</v>
      </c>
      <c r="K7" s="58">
        <v>1</v>
      </c>
      <c r="L7" s="65">
        <v>26783</v>
      </c>
      <c r="M7" s="59" t="s">
        <v>324</v>
      </c>
      <c r="N7" s="59">
        <v>9</v>
      </c>
      <c r="O7" s="59">
        <v>5</v>
      </c>
      <c r="P7" s="59">
        <v>4</v>
      </c>
    </row>
    <row r="8" spans="1:16" x14ac:dyDescent="0.25">
      <c r="A8" s="57" t="s">
        <v>161</v>
      </c>
      <c r="B8" s="37" t="s">
        <v>162</v>
      </c>
      <c r="C8" s="57" t="s">
        <v>163</v>
      </c>
      <c r="D8" s="57" t="s">
        <v>411</v>
      </c>
      <c r="E8" s="57" t="s">
        <v>103</v>
      </c>
      <c r="F8" s="67">
        <v>-0.78200000000000003</v>
      </c>
      <c r="G8" s="58">
        <v>25</v>
      </c>
      <c r="H8" s="58" t="s">
        <v>128</v>
      </c>
      <c r="I8" s="58">
        <v>3</v>
      </c>
      <c r="J8" s="58">
        <v>2</v>
      </c>
      <c r="K8" s="58">
        <v>1</v>
      </c>
      <c r="L8" s="65">
        <v>27200</v>
      </c>
      <c r="M8" s="59" t="s">
        <v>324</v>
      </c>
      <c r="N8" s="59">
        <v>9</v>
      </c>
      <c r="O8" s="59">
        <v>5</v>
      </c>
      <c r="P8" s="59">
        <v>4</v>
      </c>
    </row>
    <row r="9" spans="1:16" x14ac:dyDescent="0.25">
      <c r="A9" s="57" t="s">
        <v>87</v>
      </c>
      <c r="B9" s="37" t="s">
        <v>88</v>
      </c>
      <c r="C9" s="57" t="s">
        <v>89</v>
      </c>
      <c r="D9" s="57" t="s">
        <v>410</v>
      </c>
      <c r="E9" s="57" t="s">
        <v>51</v>
      </c>
      <c r="F9" s="67">
        <v>-1.2909999999999999</v>
      </c>
      <c r="G9" s="58">
        <v>84</v>
      </c>
      <c r="H9" s="58" t="s">
        <v>230</v>
      </c>
      <c r="I9" s="58">
        <v>8</v>
      </c>
      <c r="J9" s="58">
        <v>4</v>
      </c>
      <c r="K9" s="58">
        <v>3</v>
      </c>
      <c r="L9" s="65">
        <v>31376</v>
      </c>
      <c r="M9" s="59" t="s">
        <v>356</v>
      </c>
      <c r="N9" s="59">
        <v>10</v>
      </c>
      <c r="O9" s="59">
        <v>5</v>
      </c>
      <c r="P9" s="59">
        <v>4</v>
      </c>
    </row>
    <row r="10" spans="1:16" x14ac:dyDescent="0.25">
      <c r="A10" s="57" t="s">
        <v>67</v>
      </c>
      <c r="B10" s="37" t="s">
        <v>68</v>
      </c>
      <c r="C10" s="57" t="s">
        <v>69</v>
      </c>
      <c r="D10" s="57" t="s">
        <v>410</v>
      </c>
      <c r="E10" s="57" t="s">
        <v>51</v>
      </c>
      <c r="F10" s="67">
        <v>-1.391</v>
      </c>
      <c r="G10" s="58">
        <v>94</v>
      </c>
      <c r="H10" s="58" t="s">
        <v>324</v>
      </c>
      <c r="I10" s="58">
        <v>9</v>
      </c>
      <c r="J10" s="58">
        <v>5</v>
      </c>
      <c r="K10" s="58">
        <v>4</v>
      </c>
      <c r="L10" s="65">
        <v>31809</v>
      </c>
      <c r="M10" s="59" t="s">
        <v>356</v>
      </c>
      <c r="N10" s="59">
        <v>10</v>
      </c>
      <c r="O10" s="59">
        <v>5</v>
      </c>
      <c r="P10" s="59">
        <v>4</v>
      </c>
    </row>
    <row r="11" spans="1:16" x14ac:dyDescent="0.25">
      <c r="A11" s="57" t="s">
        <v>65</v>
      </c>
      <c r="B11" s="37" t="s">
        <v>66</v>
      </c>
      <c r="C11" s="57" t="s">
        <v>50</v>
      </c>
      <c r="D11" s="57" t="s">
        <v>410</v>
      </c>
      <c r="E11" s="57" t="s">
        <v>51</v>
      </c>
      <c r="F11" s="67">
        <v>-0.84299999999999997</v>
      </c>
      <c r="G11" s="58">
        <v>30</v>
      </c>
      <c r="H11" s="58" t="s">
        <v>146</v>
      </c>
      <c r="I11" s="58">
        <v>3</v>
      </c>
      <c r="J11" s="58">
        <v>2</v>
      </c>
      <c r="K11" s="58">
        <v>2</v>
      </c>
      <c r="L11" s="65">
        <v>27903</v>
      </c>
      <c r="M11" s="59" t="s">
        <v>324</v>
      </c>
      <c r="N11" s="59">
        <v>9</v>
      </c>
      <c r="O11" s="59">
        <v>5</v>
      </c>
      <c r="P11" s="59">
        <v>4</v>
      </c>
    </row>
    <row r="12" spans="1:16" x14ac:dyDescent="0.25">
      <c r="A12" s="57" t="s">
        <v>48</v>
      </c>
      <c r="B12" s="37" t="s">
        <v>49</v>
      </c>
      <c r="C12" s="57" t="s">
        <v>50</v>
      </c>
      <c r="D12" s="57" t="s">
        <v>410</v>
      </c>
      <c r="E12" s="57" t="s">
        <v>51</v>
      </c>
      <c r="F12" s="67">
        <v>-0.92500000000000004</v>
      </c>
      <c r="G12" s="58">
        <v>38</v>
      </c>
      <c r="H12" s="58" t="s">
        <v>146</v>
      </c>
      <c r="I12" s="58">
        <v>4</v>
      </c>
      <c r="J12" s="58">
        <v>2</v>
      </c>
      <c r="K12" s="58">
        <v>2</v>
      </c>
      <c r="L12" s="65">
        <v>28770</v>
      </c>
      <c r="M12" s="59" t="s">
        <v>324</v>
      </c>
      <c r="N12" s="59">
        <v>9</v>
      </c>
      <c r="O12" s="59">
        <v>5</v>
      </c>
      <c r="P12" s="59">
        <v>4</v>
      </c>
    </row>
    <row r="13" spans="1:16" x14ac:dyDescent="0.25">
      <c r="A13" s="57" t="s">
        <v>347</v>
      </c>
      <c r="B13" s="37" t="s">
        <v>348</v>
      </c>
      <c r="C13" s="57" t="s">
        <v>349</v>
      </c>
      <c r="D13" s="57" t="s">
        <v>410</v>
      </c>
      <c r="E13" s="57" t="s">
        <v>51</v>
      </c>
      <c r="F13" s="67">
        <v>-0.995</v>
      </c>
      <c r="G13" s="58">
        <v>44</v>
      </c>
      <c r="H13" s="58" t="s">
        <v>146</v>
      </c>
      <c r="I13" s="58">
        <v>4</v>
      </c>
      <c r="J13" s="58">
        <v>2</v>
      </c>
      <c r="K13" s="58">
        <v>2</v>
      </c>
      <c r="L13" s="65">
        <v>29391</v>
      </c>
      <c r="M13" s="59" t="s">
        <v>324</v>
      </c>
      <c r="N13" s="59">
        <v>9</v>
      </c>
      <c r="O13" s="59">
        <v>5</v>
      </c>
      <c r="P13" s="59">
        <v>4</v>
      </c>
    </row>
    <row r="14" spans="1:16" x14ac:dyDescent="0.25">
      <c r="A14" s="57" t="s">
        <v>358</v>
      </c>
      <c r="B14" s="37" t="s">
        <v>359</v>
      </c>
      <c r="C14" s="57" t="s">
        <v>349</v>
      </c>
      <c r="D14" s="57" t="s">
        <v>410</v>
      </c>
      <c r="E14" s="57" t="s">
        <v>51</v>
      </c>
      <c r="F14" s="67">
        <v>-1.069</v>
      </c>
      <c r="G14" s="58">
        <v>52</v>
      </c>
      <c r="H14" s="58" t="s">
        <v>146</v>
      </c>
      <c r="I14" s="58">
        <v>5</v>
      </c>
      <c r="J14" s="58">
        <v>3</v>
      </c>
      <c r="K14" s="58">
        <v>2</v>
      </c>
      <c r="L14" s="65">
        <v>30004</v>
      </c>
      <c r="M14" s="59" t="s">
        <v>356</v>
      </c>
      <c r="N14" s="59">
        <v>10</v>
      </c>
      <c r="O14" s="59">
        <v>5</v>
      </c>
      <c r="P14" s="59">
        <v>4</v>
      </c>
    </row>
    <row r="15" spans="1:16" x14ac:dyDescent="0.25">
      <c r="A15" s="57" t="s">
        <v>311</v>
      </c>
      <c r="B15" s="37" t="s">
        <v>312</v>
      </c>
      <c r="C15" s="57" t="s">
        <v>298</v>
      </c>
      <c r="D15" s="57" t="s">
        <v>414</v>
      </c>
      <c r="E15" s="57" t="s">
        <v>103</v>
      </c>
      <c r="F15" s="67">
        <v>-1.2230000000000001</v>
      </c>
      <c r="G15" s="58">
        <v>76</v>
      </c>
      <c r="H15" s="58" t="s">
        <v>230</v>
      </c>
      <c r="I15" s="58">
        <v>7</v>
      </c>
      <c r="J15" s="58">
        <v>4</v>
      </c>
      <c r="K15" s="58">
        <v>3</v>
      </c>
      <c r="L15" s="65">
        <v>31037</v>
      </c>
      <c r="M15" s="59" t="s">
        <v>356</v>
      </c>
      <c r="N15" s="59">
        <v>10</v>
      </c>
      <c r="O15" s="59">
        <v>5</v>
      </c>
      <c r="P15" s="59">
        <v>4</v>
      </c>
    </row>
    <row r="16" spans="1:16" x14ac:dyDescent="0.25">
      <c r="A16" s="57" t="s">
        <v>296</v>
      </c>
      <c r="B16" s="37" t="s">
        <v>297</v>
      </c>
      <c r="C16" s="57" t="s">
        <v>298</v>
      </c>
      <c r="D16" s="57" t="s">
        <v>414</v>
      </c>
      <c r="E16" s="57" t="s">
        <v>145</v>
      </c>
      <c r="F16" s="67">
        <v>-0.749</v>
      </c>
      <c r="G16" s="58">
        <v>21</v>
      </c>
      <c r="H16" s="58" t="s">
        <v>93</v>
      </c>
      <c r="I16" s="58">
        <v>2</v>
      </c>
      <c r="J16" s="58">
        <v>1</v>
      </c>
      <c r="K16" s="58">
        <v>1</v>
      </c>
      <c r="L16" s="65">
        <v>26807</v>
      </c>
      <c r="M16" s="59" t="s">
        <v>324</v>
      </c>
      <c r="N16" s="59">
        <v>9</v>
      </c>
      <c r="O16" s="59">
        <v>5</v>
      </c>
      <c r="P16" s="59">
        <v>4</v>
      </c>
    </row>
    <row r="17" spans="1:16" x14ac:dyDescent="0.25">
      <c r="A17" s="57" t="s">
        <v>197</v>
      </c>
      <c r="B17" s="37" t="s">
        <v>198</v>
      </c>
      <c r="C17" s="57" t="s">
        <v>199</v>
      </c>
      <c r="D17" s="57" t="s">
        <v>406</v>
      </c>
      <c r="E17" s="57" t="s">
        <v>103</v>
      </c>
      <c r="F17" s="67">
        <v>-1.1759999999999999</v>
      </c>
      <c r="G17" s="58">
        <v>70</v>
      </c>
      <c r="H17" s="58" t="s">
        <v>230</v>
      </c>
      <c r="I17" s="58">
        <v>6</v>
      </c>
      <c r="J17" s="58">
        <v>3</v>
      </c>
      <c r="K17" s="58">
        <v>3</v>
      </c>
      <c r="L17" s="65">
        <v>30757</v>
      </c>
      <c r="M17" s="59" t="s">
        <v>356</v>
      </c>
      <c r="N17" s="59">
        <v>10</v>
      </c>
      <c r="O17" s="59">
        <v>5</v>
      </c>
      <c r="P17" s="59">
        <v>4</v>
      </c>
    </row>
    <row r="18" spans="1:16" x14ac:dyDescent="0.25">
      <c r="A18" s="57" t="s">
        <v>147</v>
      </c>
      <c r="B18" s="37" t="s">
        <v>148</v>
      </c>
      <c r="C18" s="57" t="s">
        <v>149</v>
      </c>
      <c r="D18" s="57" t="s">
        <v>406</v>
      </c>
      <c r="E18" s="57" t="s">
        <v>103</v>
      </c>
      <c r="F18" s="67">
        <v>-0.89500000000000002</v>
      </c>
      <c r="G18" s="58">
        <v>35</v>
      </c>
      <c r="H18" s="58" t="s">
        <v>146</v>
      </c>
      <c r="I18" s="58">
        <v>3</v>
      </c>
      <c r="J18" s="58">
        <v>2</v>
      </c>
      <c r="K18" s="58">
        <v>2</v>
      </c>
      <c r="L18" s="65">
        <v>28455</v>
      </c>
      <c r="M18" s="59" t="s">
        <v>324</v>
      </c>
      <c r="N18" s="59">
        <v>9</v>
      </c>
      <c r="O18" s="59">
        <v>5</v>
      </c>
      <c r="P18" s="59">
        <v>4</v>
      </c>
    </row>
    <row r="19" spans="1:16" x14ac:dyDescent="0.25">
      <c r="A19" s="57" t="s">
        <v>341</v>
      </c>
      <c r="B19" s="37" t="s">
        <v>342</v>
      </c>
      <c r="C19" s="57" t="s">
        <v>343</v>
      </c>
      <c r="D19" s="57" t="s">
        <v>406</v>
      </c>
      <c r="E19" s="57" t="s">
        <v>81</v>
      </c>
      <c r="F19" s="67">
        <v>-1.3049999999999999</v>
      </c>
      <c r="G19" s="58">
        <v>88</v>
      </c>
      <c r="H19" s="58" t="s">
        <v>308</v>
      </c>
      <c r="I19" s="58">
        <v>8</v>
      </c>
      <c r="J19" s="58">
        <v>4</v>
      </c>
      <c r="K19" s="58">
        <v>4</v>
      </c>
      <c r="L19" s="65">
        <v>31442</v>
      </c>
      <c r="M19" s="59" t="s">
        <v>356</v>
      </c>
      <c r="N19" s="59">
        <v>10</v>
      </c>
      <c r="O19" s="59">
        <v>5</v>
      </c>
      <c r="P19" s="59">
        <v>4</v>
      </c>
    </row>
    <row r="20" spans="1:16" x14ac:dyDescent="0.25">
      <c r="A20" s="57" t="s">
        <v>132</v>
      </c>
      <c r="B20" s="37" t="s">
        <v>133</v>
      </c>
      <c r="C20" s="57" t="s">
        <v>80</v>
      </c>
      <c r="D20" s="57" t="s">
        <v>406</v>
      </c>
      <c r="E20" s="57" t="s">
        <v>81</v>
      </c>
      <c r="F20" s="67">
        <v>-1.347</v>
      </c>
      <c r="G20" s="58">
        <v>91</v>
      </c>
      <c r="H20" s="58" t="s">
        <v>308</v>
      </c>
      <c r="I20" s="58">
        <v>8</v>
      </c>
      <c r="J20" s="58">
        <v>4</v>
      </c>
      <c r="K20" s="58">
        <v>4</v>
      </c>
      <c r="L20" s="65">
        <v>31634</v>
      </c>
      <c r="M20" s="59" t="s">
        <v>356</v>
      </c>
      <c r="N20" s="59">
        <v>10</v>
      </c>
      <c r="O20" s="59">
        <v>5</v>
      </c>
      <c r="P20" s="59">
        <v>4</v>
      </c>
    </row>
    <row r="21" spans="1:16" x14ac:dyDescent="0.25">
      <c r="A21" s="57" t="s">
        <v>164</v>
      </c>
      <c r="B21" s="37" t="s">
        <v>165</v>
      </c>
      <c r="C21" s="57" t="s">
        <v>166</v>
      </c>
      <c r="D21" s="57" t="s">
        <v>406</v>
      </c>
      <c r="E21" s="57" t="s">
        <v>103</v>
      </c>
      <c r="F21" s="67">
        <v>-0.92300000000000004</v>
      </c>
      <c r="G21" s="58">
        <v>37</v>
      </c>
      <c r="H21" s="58" t="s">
        <v>146</v>
      </c>
      <c r="I21" s="58">
        <v>4</v>
      </c>
      <c r="J21" s="58">
        <v>2</v>
      </c>
      <c r="K21" s="58">
        <v>2</v>
      </c>
      <c r="L21" s="65">
        <v>28746</v>
      </c>
      <c r="M21" s="59" t="s">
        <v>324</v>
      </c>
      <c r="N21" s="59">
        <v>9</v>
      </c>
      <c r="O21" s="59">
        <v>5</v>
      </c>
      <c r="P21" s="59">
        <v>4</v>
      </c>
    </row>
    <row r="22" spans="1:16" x14ac:dyDescent="0.25">
      <c r="A22" s="57" t="s">
        <v>78</v>
      </c>
      <c r="B22" s="37" t="s">
        <v>79</v>
      </c>
      <c r="C22" s="57" t="s">
        <v>80</v>
      </c>
      <c r="D22" s="57" t="s">
        <v>406</v>
      </c>
      <c r="E22" s="57" t="s">
        <v>81</v>
      </c>
      <c r="F22" s="67">
        <v>-1.4970000000000001</v>
      </c>
      <c r="G22" s="58">
        <v>104</v>
      </c>
      <c r="H22" s="58" t="s">
        <v>324</v>
      </c>
      <c r="I22" s="58">
        <v>9</v>
      </c>
      <c r="J22" s="58">
        <v>5</v>
      </c>
      <c r="K22" s="58">
        <v>4</v>
      </c>
      <c r="L22" s="65">
        <v>32175</v>
      </c>
      <c r="M22" s="59" t="s">
        <v>356</v>
      </c>
      <c r="N22" s="59">
        <v>10</v>
      </c>
      <c r="O22" s="59">
        <v>5</v>
      </c>
      <c r="P22" s="59">
        <v>4</v>
      </c>
    </row>
    <row r="23" spans="1:16" x14ac:dyDescent="0.25">
      <c r="A23" s="57" t="s">
        <v>299</v>
      </c>
      <c r="B23" s="37" t="s">
        <v>300</v>
      </c>
      <c r="C23" s="57" t="s">
        <v>301</v>
      </c>
      <c r="D23" s="57" t="s">
        <v>410</v>
      </c>
      <c r="E23" s="57" t="s">
        <v>103</v>
      </c>
      <c r="F23" s="67">
        <v>-1.0980000000000001</v>
      </c>
      <c r="G23" s="58">
        <v>55</v>
      </c>
      <c r="H23" s="58" t="s">
        <v>146</v>
      </c>
      <c r="I23" s="58">
        <v>5</v>
      </c>
      <c r="J23" s="58">
        <v>3</v>
      </c>
      <c r="K23" s="58">
        <v>2</v>
      </c>
      <c r="L23" s="65">
        <v>30243</v>
      </c>
      <c r="M23" s="59" t="s">
        <v>356</v>
      </c>
      <c r="N23" s="59">
        <v>10</v>
      </c>
      <c r="O23" s="59">
        <v>5</v>
      </c>
      <c r="P23" s="59">
        <v>4</v>
      </c>
    </row>
    <row r="24" spans="1:16" x14ac:dyDescent="0.25">
      <c r="A24" s="57" t="s">
        <v>328</v>
      </c>
      <c r="B24" s="37" t="s">
        <v>329</v>
      </c>
      <c r="C24" s="57" t="s">
        <v>330</v>
      </c>
      <c r="D24" s="57" t="s">
        <v>410</v>
      </c>
      <c r="E24" s="57" t="s">
        <v>51</v>
      </c>
      <c r="F24" s="67">
        <v>-1.06</v>
      </c>
      <c r="G24" s="58">
        <v>49</v>
      </c>
      <c r="H24" s="58" t="s">
        <v>146</v>
      </c>
      <c r="I24" s="58">
        <v>5</v>
      </c>
      <c r="J24" s="58">
        <v>3</v>
      </c>
      <c r="K24" s="58">
        <v>2</v>
      </c>
      <c r="L24" s="65">
        <v>29927</v>
      </c>
      <c r="M24" s="59" t="s">
        <v>356</v>
      </c>
      <c r="N24" s="59">
        <v>10</v>
      </c>
      <c r="O24" s="59">
        <v>5</v>
      </c>
      <c r="P24" s="59">
        <v>4</v>
      </c>
    </row>
    <row r="25" spans="1:16" x14ac:dyDescent="0.25">
      <c r="A25" s="57" t="s">
        <v>205</v>
      </c>
      <c r="B25" s="37" t="s">
        <v>206</v>
      </c>
      <c r="C25" s="57" t="s">
        <v>207</v>
      </c>
      <c r="D25" s="57" t="s">
        <v>414</v>
      </c>
      <c r="E25" s="57" t="s">
        <v>103</v>
      </c>
      <c r="F25" s="67">
        <v>-1.6970000000000001</v>
      </c>
      <c r="G25" s="58">
        <v>114</v>
      </c>
      <c r="H25" s="58" t="s">
        <v>356</v>
      </c>
      <c r="I25" s="58">
        <v>10</v>
      </c>
      <c r="J25" s="58">
        <v>5</v>
      </c>
      <c r="K25" s="58">
        <v>4</v>
      </c>
      <c r="L25" s="65">
        <v>32589</v>
      </c>
      <c r="M25" s="59" t="s">
        <v>356</v>
      </c>
      <c r="N25" s="59">
        <v>10</v>
      </c>
      <c r="O25" s="59">
        <v>5</v>
      </c>
      <c r="P25" s="59">
        <v>4</v>
      </c>
    </row>
    <row r="26" spans="1:16" x14ac:dyDescent="0.25">
      <c r="A26" s="57" t="s">
        <v>152</v>
      </c>
      <c r="B26" s="37" t="s">
        <v>153</v>
      </c>
      <c r="C26" s="57" t="s">
        <v>154</v>
      </c>
      <c r="D26" s="57" t="s">
        <v>414</v>
      </c>
      <c r="E26" s="57" t="s">
        <v>145</v>
      </c>
      <c r="F26" s="67">
        <v>-1.1659999999999999</v>
      </c>
      <c r="G26" s="58">
        <v>67</v>
      </c>
      <c r="H26" s="58" t="s">
        <v>230</v>
      </c>
      <c r="I26" s="58">
        <v>6</v>
      </c>
      <c r="J26" s="58">
        <v>3</v>
      </c>
      <c r="K26" s="58">
        <v>3</v>
      </c>
      <c r="L26" s="65">
        <v>30702</v>
      </c>
      <c r="M26" s="59" t="s">
        <v>356</v>
      </c>
      <c r="N26" s="59">
        <v>10</v>
      </c>
      <c r="O26" s="59">
        <v>5</v>
      </c>
      <c r="P26" s="59">
        <v>4</v>
      </c>
    </row>
    <row r="27" spans="1:16" x14ac:dyDescent="0.25">
      <c r="A27" s="57" t="s">
        <v>83</v>
      </c>
      <c r="B27" s="37" t="s">
        <v>84</v>
      </c>
      <c r="C27" s="57" t="s">
        <v>85</v>
      </c>
      <c r="D27" s="57" t="s">
        <v>410</v>
      </c>
      <c r="E27" s="57" t="s">
        <v>51</v>
      </c>
      <c r="F27" s="67">
        <v>-7.5999999999999998E-2</v>
      </c>
      <c r="G27" s="58">
        <v>4</v>
      </c>
      <c r="H27" s="58" t="s">
        <v>52</v>
      </c>
      <c r="I27" s="58">
        <v>1</v>
      </c>
      <c r="J27" s="58">
        <v>1</v>
      </c>
      <c r="K27" s="58">
        <v>1</v>
      </c>
      <c r="L27" s="65">
        <v>16566</v>
      </c>
      <c r="M27" s="59" t="s">
        <v>230</v>
      </c>
      <c r="N27" s="59">
        <v>6</v>
      </c>
      <c r="O27" s="59">
        <v>3</v>
      </c>
      <c r="P27" s="59">
        <v>3</v>
      </c>
    </row>
    <row r="28" spans="1:16" x14ac:dyDescent="0.25">
      <c r="A28" s="57" t="s">
        <v>137</v>
      </c>
      <c r="B28" s="37" t="s">
        <v>138</v>
      </c>
      <c r="C28" s="57" t="s">
        <v>139</v>
      </c>
      <c r="D28" s="57" t="s">
        <v>410</v>
      </c>
      <c r="E28" s="57" t="s">
        <v>51</v>
      </c>
      <c r="F28" s="67">
        <v>-0.77300000000000002</v>
      </c>
      <c r="G28" s="58">
        <v>23</v>
      </c>
      <c r="H28" s="58" t="s">
        <v>93</v>
      </c>
      <c r="I28" s="58">
        <v>2</v>
      </c>
      <c r="J28" s="58">
        <v>1</v>
      </c>
      <c r="K28" s="58">
        <v>1</v>
      </c>
      <c r="L28" s="65">
        <v>27094</v>
      </c>
      <c r="M28" s="59" t="s">
        <v>324</v>
      </c>
      <c r="N28" s="59">
        <v>9</v>
      </c>
      <c r="O28" s="59">
        <v>5</v>
      </c>
      <c r="P28" s="59">
        <v>4</v>
      </c>
    </row>
    <row r="29" spans="1:16" x14ac:dyDescent="0.25">
      <c r="A29" s="57" t="s">
        <v>290</v>
      </c>
      <c r="B29" s="37" t="s">
        <v>291</v>
      </c>
      <c r="C29" s="57" t="s">
        <v>292</v>
      </c>
      <c r="D29" s="57" t="s">
        <v>413</v>
      </c>
      <c r="E29" s="57" t="s">
        <v>103</v>
      </c>
      <c r="F29" s="67">
        <v>-1.2270000000000001</v>
      </c>
      <c r="G29" s="58">
        <v>77</v>
      </c>
      <c r="H29" s="58" t="s">
        <v>230</v>
      </c>
      <c r="I29" s="58">
        <v>7</v>
      </c>
      <c r="J29" s="58">
        <v>4</v>
      </c>
      <c r="K29" s="58">
        <v>3</v>
      </c>
      <c r="L29" s="65">
        <v>31054</v>
      </c>
      <c r="M29" s="59" t="s">
        <v>356</v>
      </c>
      <c r="N29" s="59">
        <v>10</v>
      </c>
      <c r="O29" s="59">
        <v>5</v>
      </c>
      <c r="P29" s="59">
        <v>4</v>
      </c>
    </row>
    <row r="30" spans="1:16" x14ac:dyDescent="0.25">
      <c r="A30" s="57" t="s">
        <v>305</v>
      </c>
      <c r="B30" s="37" t="s">
        <v>306</v>
      </c>
      <c r="C30" s="57" t="s">
        <v>307</v>
      </c>
      <c r="D30" s="57" t="s">
        <v>414</v>
      </c>
      <c r="E30" s="57" t="s">
        <v>81</v>
      </c>
      <c r="F30" s="67">
        <v>-1.6819999999999999</v>
      </c>
      <c r="G30" s="58">
        <v>113</v>
      </c>
      <c r="H30" s="58" t="s">
        <v>356</v>
      </c>
      <c r="I30" s="58">
        <v>10</v>
      </c>
      <c r="J30" s="58">
        <v>5</v>
      </c>
      <c r="K30" s="58">
        <v>4</v>
      </c>
      <c r="L30" s="65">
        <v>32570</v>
      </c>
      <c r="M30" s="59" t="s">
        <v>356</v>
      </c>
      <c r="N30" s="59">
        <v>10</v>
      </c>
      <c r="O30" s="59">
        <v>5</v>
      </c>
      <c r="P30" s="59">
        <v>4</v>
      </c>
    </row>
    <row r="31" spans="1:16" x14ac:dyDescent="0.25">
      <c r="A31" s="57" t="s">
        <v>185</v>
      </c>
      <c r="B31" s="37" t="s">
        <v>186</v>
      </c>
      <c r="C31" s="57" t="s">
        <v>187</v>
      </c>
      <c r="D31" s="57" t="s">
        <v>406</v>
      </c>
      <c r="E31" s="57" t="s">
        <v>103</v>
      </c>
      <c r="F31" s="67">
        <v>-0.28399999999999997</v>
      </c>
      <c r="G31" s="58">
        <v>5</v>
      </c>
      <c r="H31" s="58" t="s">
        <v>52</v>
      </c>
      <c r="I31" s="58">
        <v>1</v>
      </c>
      <c r="J31" s="58">
        <v>1</v>
      </c>
      <c r="K31" s="58">
        <v>1</v>
      </c>
      <c r="L31" s="65">
        <v>20072</v>
      </c>
      <c r="M31" s="59" t="s">
        <v>230</v>
      </c>
      <c r="N31" s="59">
        <v>7</v>
      </c>
      <c r="O31" s="59">
        <v>4</v>
      </c>
      <c r="P31" s="59">
        <v>3</v>
      </c>
    </row>
    <row r="32" spans="1:16" x14ac:dyDescent="0.25">
      <c r="A32" s="57" t="s">
        <v>120</v>
      </c>
      <c r="B32" s="37" t="s">
        <v>121</v>
      </c>
      <c r="C32" s="57" t="s">
        <v>122</v>
      </c>
      <c r="D32" s="57" t="s">
        <v>406</v>
      </c>
      <c r="E32" s="57" t="s">
        <v>103</v>
      </c>
      <c r="F32" s="67">
        <v>-1.498</v>
      </c>
      <c r="G32" s="58">
        <v>105</v>
      </c>
      <c r="H32" s="58" t="s">
        <v>356</v>
      </c>
      <c r="I32" s="58">
        <v>10</v>
      </c>
      <c r="J32" s="58">
        <v>5</v>
      </c>
      <c r="K32" s="58">
        <v>4</v>
      </c>
      <c r="L32" s="65">
        <v>32179</v>
      </c>
      <c r="M32" s="59" t="s">
        <v>356</v>
      </c>
      <c r="N32" s="59">
        <v>10</v>
      </c>
      <c r="O32" s="59">
        <v>5</v>
      </c>
      <c r="P32" s="59">
        <v>4</v>
      </c>
    </row>
    <row r="33" spans="1:16" x14ac:dyDescent="0.25">
      <c r="A33" s="57" t="s">
        <v>100</v>
      </c>
      <c r="B33" s="37" t="s">
        <v>101</v>
      </c>
      <c r="C33" s="57" t="s">
        <v>102</v>
      </c>
      <c r="D33" s="57" t="s">
        <v>414</v>
      </c>
      <c r="E33" s="57" t="s">
        <v>103</v>
      </c>
      <c r="F33" s="67">
        <v>-1.6120000000000001</v>
      </c>
      <c r="G33" s="58">
        <v>110</v>
      </c>
      <c r="H33" s="58" t="s">
        <v>356</v>
      </c>
      <c r="I33" s="58">
        <v>10</v>
      </c>
      <c r="J33" s="58">
        <v>5</v>
      </c>
      <c r="K33" s="58">
        <v>4</v>
      </c>
      <c r="L33" s="65">
        <v>32463</v>
      </c>
      <c r="M33" s="59" t="s">
        <v>356</v>
      </c>
      <c r="N33" s="59">
        <v>10</v>
      </c>
      <c r="O33" s="59">
        <v>5</v>
      </c>
      <c r="P33" s="59">
        <v>4</v>
      </c>
    </row>
    <row r="34" spans="1:16" x14ac:dyDescent="0.25">
      <c r="A34" s="57" t="s">
        <v>191</v>
      </c>
      <c r="B34" s="37" t="s">
        <v>192</v>
      </c>
      <c r="C34" s="57" t="s">
        <v>193</v>
      </c>
      <c r="D34" s="57" t="s">
        <v>414</v>
      </c>
      <c r="E34" s="57" t="s">
        <v>103</v>
      </c>
      <c r="F34" s="67">
        <v>-1.403</v>
      </c>
      <c r="G34" s="58">
        <v>96</v>
      </c>
      <c r="H34" s="58" t="s">
        <v>324</v>
      </c>
      <c r="I34" s="58">
        <v>9</v>
      </c>
      <c r="J34" s="58">
        <v>5</v>
      </c>
      <c r="K34" s="58">
        <v>4</v>
      </c>
      <c r="L34" s="65">
        <v>31873</v>
      </c>
      <c r="M34" s="59" t="s">
        <v>356</v>
      </c>
      <c r="N34" s="59">
        <v>10</v>
      </c>
      <c r="O34" s="59">
        <v>5</v>
      </c>
      <c r="P34" s="59">
        <v>4</v>
      </c>
    </row>
    <row r="35" spans="1:16" x14ac:dyDescent="0.25">
      <c r="A35" s="57" t="s">
        <v>203</v>
      </c>
      <c r="B35" s="37" t="s">
        <v>204</v>
      </c>
      <c r="C35" s="57" t="s">
        <v>190</v>
      </c>
      <c r="D35" s="57" t="s">
        <v>408</v>
      </c>
      <c r="E35" s="57" t="s">
        <v>145</v>
      </c>
      <c r="F35" s="67">
        <v>-1.107</v>
      </c>
      <c r="G35" s="58">
        <v>60</v>
      </c>
      <c r="H35" s="58" t="s">
        <v>230</v>
      </c>
      <c r="I35" s="58">
        <v>6</v>
      </c>
      <c r="J35" s="58">
        <v>3</v>
      </c>
      <c r="K35" s="58">
        <v>3</v>
      </c>
      <c r="L35" s="65">
        <v>30308</v>
      </c>
      <c r="M35" s="59" t="s">
        <v>356</v>
      </c>
      <c r="N35" s="59">
        <v>10</v>
      </c>
      <c r="O35" s="59">
        <v>5</v>
      </c>
      <c r="P35" s="59">
        <v>4</v>
      </c>
    </row>
    <row r="36" spans="1:16" x14ac:dyDescent="0.25">
      <c r="A36" s="57" t="s">
        <v>188</v>
      </c>
      <c r="B36" s="37" t="s">
        <v>189</v>
      </c>
      <c r="C36" s="57" t="s">
        <v>190</v>
      </c>
      <c r="D36" s="57" t="s">
        <v>408</v>
      </c>
      <c r="E36" s="57" t="s">
        <v>145</v>
      </c>
      <c r="F36" s="67">
        <v>-1.675</v>
      </c>
      <c r="G36" s="58">
        <v>112</v>
      </c>
      <c r="H36" s="58" t="s">
        <v>356</v>
      </c>
      <c r="I36" s="58">
        <v>10</v>
      </c>
      <c r="J36" s="58">
        <v>5</v>
      </c>
      <c r="K36" s="58">
        <v>4</v>
      </c>
      <c r="L36" s="65">
        <v>32563</v>
      </c>
      <c r="M36" s="59" t="s">
        <v>356</v>
      </c>
      <c r="N36" s="59">
        <v>10</v>
      </c>
      <c r="O36" s="59">
        <v>5</v>
      </c>
      <c r="P36" s="59">
        <v>4</v>
      </c>
    </row>
    <row r="37" spans="1:16" x14ac:dyDescent="0.25">
      <c r="A37" s="57" t="s">
        <v>170</v>
      </c>
      <c r="B37" s="37" t="s">
        <v>171</v>
      </c>
      <c r="C37" s="57" t="s">
        <v>172</v>
      </c>
      <c r="D37" s="57" t="s">
        <v>408</v>
      </c>
      <c r="E37" s="57" t="s">
        <v>145</v>
      </c>
      <c r="F37" s="67">
        <v>-1.454</v>
      </c>
      <c r="G37" s="58">
        <v>98</v>
      </c>
      <c r="H37" s="58" t="s">
        <v>324</v>
      </c>
      <c r="I37" s="58">
        <v>9</v>
      </c>
      <c r="J37" s="58">
        <v>5</v>
      </c>
      <c r="K37" s="58">
        <v>4</v>
      </c>
      <c r="L37" s="65">
        <v>32047</v>
      </c>
      <c r="M37" s="59" t="s">
        <v>356</v>
      </c>
      <c r="N37" s="59">
        <v>10</v>
      </c>
      <c r="O37" s="59">
        <v>5</v>
      </c>
      <c r="P37" s="59">
        <v>4</v>
      </c>
    </row>
    <row r="38" spans="1:16" x14ac:dyDescent="0.25">
      <c r="A38" s="57" t="s">
        <v>241</v>
      </c>
      <c r="B38" s="37" t="s">
        <v>242</v>
      </c>
      <c r="C38" s="57" t="s">
        <v>172</v>
      </c>
      <c r="D38" s="57" t="s">
        <v>408</v>
      </c>
      <c r="E38" s="57" t="s">
        <v>103</v>
      </c>
      <c r="F38" s="67">
        <v>-1.3</v>
      </c>
      <c r="G38" s="58">
        <v>86</v>
      </c>
      <c r="H38" s="58" t="s">
        <v>230</v>
      </c>
      <c r="I38" s="58">
        <v>8</v>
      </c>
      <c r="J38" s="58">
        <v>4</v>
      </c>
      <c r="K38" s="58">
        <v>3</v>
      </c>
      <c r="L38" s="65">
        <v>31417</v>
      </c>
      <c r="M38" s="59" t="s">
        <v>356</v>
      </c>
      <c r="N38" s="59">
        <v>10</v>
      </c>
      <c r="O38" s="59">
        <v>5</v>
      </c>
      <c r="P38" s="59">
        <v>4</v>
      </c>
    </row>
    <row r="39" spans="1:16" x14ac:dyDescent="0.25">
      <c r="A39" s="57" t="s">
        <v>374</v>
      </c>
      <c r="B39" s="37" t="s">
        <v>375</v>
      </c>
      <c r="C39" s="57" t="s">
        <v>273</v>
      </c>
      <c r="D39" s="57" t="s">
        <v>410</v>
      </c>
      <c r="E39" s="57" t="s">
        <v>103</v>
      </c>
      <c r="F39" s="67">
        <v>-1.1599999999999999</v>
      </c>
      <c r="G39" s="58">
        <v>66</v>
      </c>
      <c r="H39" s="58" t="s">
        <v>230</v>
      </c>
      <c r="I39" s="58">
        <v>6</v>
      </c>
      <c r="J39" s="58">
        <v>3</v>
      </c>
      <c r="K39" s="58">
        <v>3</v>
      </c>
      <c r="L39" s="65">
        <v>30654</v>
      </c>
      <c r="M39" s="59" t="s">
        <v>356</v>
      </c>
      <c r="N39" s="59">
        <v>10</v>
      </c>
      <c r="O39" s="59">
        <v>5</v>
      </c>
      <c r="P39" s="59">
        <v>4</v>
      </c>
    </row>
    <row r="40" spans="1:16" x14ac:dyDescent="0.25">
      <c r="A40" s="57" t="s">
        <v>271</v>
      </c>
      <c r="B40" s="37" t="s">
        <v>272</v>
      </c>
      <c r="C40" s="57" t="s">
        <v>273</v>
      </c>
      <c r="D40" s="57" t="s">
        <v>410</v>
      </c>
      <c r="E40" s="57" t="s">
        <v>103</v>
      </c>
      <c r="F40" s="67">
        <v>-1.0469999999999999</v>
      </c>
      <c r="G40" s="58">
        <v>48</v>
      </c>
      <c r="H40" s="58" t="s">
        <v>146</v>
      </c>
      <c r="I40" s="58">
        <v>5</v>
      </c>
      <c r="J40" s="58">
        <v>3</v>
      </c>
      <c r="K40" s="58">
        <v>2</v>
      </c>
      <c r="L40" s="65">
        <v>29832</v>
      </c>
      <c r="M40" s="59" t="s">
        <v>356</v>
      </c>
      <c r="N40" s="59">
        <v>10</v>
      </c>
      <c r="O40" s="59">
        <v>5</v>
      </c>
      <c r="P40" s="59">
        <v>4</v>
      </c>
    </row>
    <row r="41" spans="1:16" x14ac:dyDescent="0.25">
      <c r="A41" s="57" t="s">
        <v>114</v>
      </c>
      <c r="B41" s="37" t="s">
        <v>115</v>
      </c>
      <c r="C41" s="57" t="s">
        <v>116</v>
      </c>
      <c r="D41" s="57" t="s">
        <v>407</v>
      </c>
      <c r="E41" s="57" t="s">
        <v>103</v>
      </c>
      <c r="F41" s="67">
        <v>-1.2689999999999999</v>
      </c>
      <c r="G41" s="58">
        <v>81</v>
      </c>
      <c r="H41" s="58" t="s">
        <v>230</v>
      </c>
      <c r="I41" s="58">
        <v>7</v>
      </c>
      <c r="J41" s="58">
        <v>4</v>
      </c>
      <c r="K41" s="58">
        <v>3</v>
      </c>
      <c r="L41" s="65">
        <v>31277</v>
      </c>
      <c r="M41" s="59" t="s">
        <v>356</v>
      </c>
      <c r="N41" s="59">
        <v>10</v>
      </c>
      <c r="O41" s="59">
        <v>5</v>
      </c>
      <c r="P41" s="59">
        <v>4</v>
      </c>
    </row>
    <row r="42" spans="1:16" x14ac:dyDescent="0.25">
      <c r="A42" s="57" t="s">
        <v>150</v>
      </c>
      <c r="B42" s="37" t="s">
        <v>151</v>
      </c>
      <c r="C42" s="57" t="s">
        <v>116</v>
      </c>
      <c r="D42" s="57" t="s">
        <v>414</v>
      </c>
      <c r="E42" s="57" t="s">
        <v>103</v>
      </c>
      <c r="F42" s="67">
        <v>-1.079</v>
      </c>
      <c r="G42" s="58">
        <v>54</v>
      </c>
      <c r="H42" s="58" t="s">
        <v>146</v>
      </c>
      <c r="I42" s="58">
        <v>5</v>
      </c>
      <c r="J42" s="58">
        <v>3</v>
      </c>
      <c r="K42" s="58">
        <v>2</v>
      </c>
      <c r="L42" s="65">
        <v>30084</v>
      </c>
      <c r="M42" s="59" t="s">
        <v>356</v>
      </c>
      <c r="N42" s="59">
        <v>10</v>
      </c>
      <c r="O42" s="59">
        <v>5</v>
      </c>
      <c r="P42" s="59">
        <v>4</v>
      </c>
    </row>
    <row r="43" spans="1:16" x14ac:dyDescent="0.25">
      <c r="A43" s="57" t="s">
        <v>134</v>
      </c>
      <c r="B43" s="37" t="s">
        <v>135</v>
      </c>
      <c r="C43" s="57" t="s">
        <v>136</v>
      </c>
      <c r="D43" s="57" t="s">
        <v>410</v>
      </c>
      <c r="E43" s="57" t="s">
        <v>103</v>
      </c>
      <c r="F43" s="67">
        <v>-1.3069999999999999</v>
      </c>
      <c r="G43" s="58">
        <v>89</v>
      </c>
      <c r="H43" s="58" t="s">
        <v>308</v>
      </c>
      <c r="I43" s="58">
        <v>8</v>
      </c>
      <c r="J43" s="58">
        <v>4</v>
      </c>
      <c r="K43" s="58">
        <v>4</v>
      </c>
      <c r="L43" s="65">
        <v>31448</v>
      </c>
      <c r="M43" s="59" t="s">
        <v>356</v>
      </c>
      <c r="N43" s="59">
        <v>10</v>
      </c>
      <c r="O43" s="59">
        <v>5</v>
      </c>
      <c r="P43" s="59">
        <v>4</v>
      </c>
    </row>
    <row r="44" spans="1:16" x14ac:dyDescent="0.25">
      <c r="A44" s="57" t="s">
        <v>117</v>
      </c>
      <c r="B44" s="37" t="s">
        <v>118</v>
      </c>
      <c r="C44" s="57" t="s">
        <v>119</v>
      </c>
      <c r="D44" s="57" t="s">
        <v>406</v>
      </c>
      <c r="E44" s="57" t="s">
        <v>103</v>
      </c>
      <c r="F44" s="67">
        <v>-1.1910000000000001</v>
      </c>
      <c r="G44" s="58">
        <v>72</v>
      </c>
      <c r="H44" s="58" t="s">
        <v>230</v>
      </c>
      <c r="I44" s="58">
        <v>7</v>
      </c>
      <c r="J44" s="58">
        <v>4</v>
      </c>
      <c r="K44" s="58">
        <v>3</v>
      </c>
      <c r="L44" s="65">
        <v>30854</v>
      </c>
      <c r="M44" s="59" t="s">
        <v>356</v>
      </c>
      <c r="N44" s="59">
        <v>10</v>
      </c>
      <c r="O44" s="59">
        <v>5</v>
      </c>
      <c r="P44" s="59">
        <v>4</v>
      </c>
    </row>
    <row r="45" spans="1:16" x14ac:dyDescent="0.25">
      <c r="A45" s="57" t="s">
        <v>302</v>
      </c>
      <c r="B45" s="37" t="s">
        <v>303</v>
      </c>
      <c r="C45" s="57" t="s">
        <v>304</v>
      </c>
      <c r="D45" s="57" t="s">
        <v>406</v>
      </c>
      <c r="E45" s="57" t="s">
        <v>51</v>
      </c>
      <c r="F45" s="67">
        <v>-1.212</v>
      </c>
      <c r="G45" s="58">
        <v>75</v>
      </c>
      <c r="H45" s="58" t="s">
        <v>230</v>
      </c>
      <c r="I45" s="58">
        <v>7</v>
      </c>
      <c r="J45" s="58">
        <v>4</v>
      </c>
      <c r="K45" s="58">
        <v>3</v>
      </c>
      <c r="L45" s="65">
        <v>30966</v>
      </c>
      <c r="M45" s="59" t="s">
        <v>356</v>
      </c>
      <c r="N45" s="59">
        <v>10</v>
      </c>
      <c r="O45" s="59">
        <v>5</v>
      </c>
      <c r="P45" s="59">
        <v>4</v>
      </c>
    </row>
    <row r="46" spans="1:16" x14ac:dyDescent="0.25">
      <c r="A46" s="57" t="s">
        <v>335</v>
      </c>
      <c r="B46" s="37" t="s">
        <v>336</v>
      </c>
      <c r="C46" s="57" t="s">
        <v>337</v>
      </c>
      <c r="D46" s="57" t="s">
        <v>406</v>
      </c>
      <c r="E46" s="57" t="s">
        <v>51</v>
      </c>
      <c r="F46" s="67">
        <v>-0.65900000000000003</v>
      </c>
      <c r="G46" s="58">
        <v>14</v>
      </c>
      <c r="H46" s="58" t="s">
        <v>93</v>
      </c>
      <c r="I46" s="58">
        <v>2</v>
      </c>
      <c r="J46" s="58">
        <v>1</v>
      </c>
      <c r="K46" s="58">
        <v>1</v>
      </c>
      <c r="L46" s="65">
        <v>25656</v>
      </c>
      <c r="M46" s="59" t="s">
        <v>308</v>
      </c>
      <c r="N46" s="59">
        <v>8</v>
      </c>
      <c r="O46" s="59">
        <v>4</v>
      </c>
      <c r="P46" s="59">
        <v>4</v>
      </c>
    </row>
    <row r="47" spans="1:16" x14ac:dyDescent="0.25">
      <c r="A47" s="57" t="s">
        <v>325</v>
      </c>
      <c r="B47" s="37" t="s">
        <v>326</v>
      </c>
      <c r="C47" s="57" t="s">
        <v>327</v>
      </c>
      <c r="D47" s="57" t="s">
        <v>406</v>
      </c>
      <c r="E47" s="57" t="s">
        <v>103</v>
      </c>
      <c r="F47" s="67">
        <v>-1.2509999999999999</v>
      </c>
      <c r="G47" s="58">
        <v>78</v>
      </c>
      <c r="H47" s="58" t="s">
        <v>230</v>
      </c>
      <c r="I47" s="58">
        <v>7</v>
      </c>
      <c r="J47" s="58">
        <v>4</v>
      </c>
      <c r="K47" s="58">
        <v>3</v>
      </c>
      <c r="L47" s="65">
        <v>31176</v>
      </c>
      <c r="M47" s="59" t="s">
        <v>356</v>
      </c>
      <c r="N47" s="59">
        <v>10</v>
      </c>
      <c r="O47" s="59">
        <v>5</v>
      </c>
      <c r="P47" s="59">
        <v>4</v>
      </c>
    </row>
    <row r="48" spans="1:16" x14ac:dyDescent="0.25">
      <c r="A48" s="57" t="s">
        <v>182</v>
      </c>
      <c r="B48" s="37" t="s">
        <v>183</v>
      </c>
      <c r="C48" s="57" t="s">
        <v>184</v>
      </c>
      <c r="D48" s="57" t="s">
        <v>408</v>
      </c>
      <c r="E48" s="57" t="s">
        <v>103</v>
      </c>
      <c r="F48" s="67">
        <v>-0.95099999999999996</v>
      </c>
      <c r="G48" s="58">
        <v>41</v>
      </c>
      <c r="H48" s="58" t="s">
        <v>146</v>
      </c>
      <c r="I48" s="58">
        <v>4</v>
      </c>
      <c r="J48" s="58">
        <v>2</v>
      </c>
      <c r="K48" s="58">
        <v>2</v>
      </c>
      <c r="L48" s="65">
        <v>29001</v>
      </c>
      <c r="M48" s="59" t="s">
        <v>324</v>
      </c>
      <c r="N48" s="59">
        <v>9</v>
      </c>
      <c r="O48" s="59">
        <v>5</v>
      </c>
      <c r="P48" s="59">
        <v>4</v>
      </c>
    </row>
    <row r="49" spans="1:16" x14ac:dyDescent="0.25">
      <c r="A49" s="57" t="s">
        <v>250</v>
      </c>
      <c r="B49" s="37" t="s">
        <v>251</v>
      </c>
      <c r="C49" s="57" t="s">
        <v>184</v>
      </c>
      <c r="D49" s="57" t="s">
        <v>408</v>
      </c>
      <c r="E49" s="57" t="s">
        <v>103</v>
      </c>
      <c r="F49" s="67">
        <v>-1.099</v>
      </c>
      <c r="G49" s="58">
        <v>56</v>
      </c>
      <c r="H49" s="58" t="s">
        <v>146</v>
      </c>
      <c r="I49" s="58">
        <v>5</v>
      </c>
      <c r="J49" s="58">
        <v>3</v>
      </c>
      <c r="K49" s="58">
        <v>2</v>
      </c>
      <c r="L49" s="65">
        <v>30252</v>
      </c>
      <c r="M49" s="59" t="s">
        <v>356</v>
      </c>
      <c r="N49" s="59">
        <v>10</v>
      </c>
      <c r="O49" s="59">
        <v>5</v>
      </c>
      <c r="P49" s="59">
        <v>4</v>
      </c>
    </row>
    <row r="50" spans="1:16" x14ac:dyDescent="0.25">
      <c r="A50" s="57" t="s">
        <v>126</v>
      </c>
      <c r="B50" s="37" t="s">
        <v>127</v>
      </c>
      <c r="C50" s="57" t="s">
        <v>112</v>
      </c>
      <c r="D50" s="57" t="s">
        <v>414</v>
      </c>
      <c r="E50" s="57" t="s">
        <v>113</v>
      </c>
      <c r="F50" s="67">
        <v>-1.254</v>
      </c>
      <c r="G50" s="58">
        <v>80</v>
      </c>
      <c r="H50" s="58" t="s">
        <v>230</v>
      </c>
      <c r="I50" s="58">
        <v>7</v>
      </c>
      <c r="J50" s="58">
        <v>4</v>
      </c>
      <c r="K50" s="58">
        <v>3</v>
      </c>
      <c r="L50" s="65">
        <v>31200</v>
      </c>
      <c r="M50" s="59" t="s">
        <v>356</v>
      </c>
      <c r="N50" s="59">
        <v>10</v>
      </c>
      <c r="O50" s="59">
        <v>5</v>
      </c>
      <c r="P50" s="59">
        <v>4</v>
      </c>
    </row>
    <row r="51" spans="1:16" x14ac:dyDescent="0.25">
      <c r="A51" s="57" t="s">
        <v>110</v>
      </c>
      <c r="B51" s="37" t="s">
        <v>111</v>
      </c>
      <c r="C51" s="57" t="s">
        <v>112</v>
      </c>
      <c r="D51" s="57" t="s">
        <v>414</v>
      </c>
      <c r="E51" s="57" t="s">
        <v>113</v>
      </c>
      <c r="F51" s="67">
        <v>-1.492</v>
      </c>
      <c r="G51" s="58">
        <v>103</v>
      </c>
      <c r="H51" s="58" t="s">
        <v>324</v>
      </c>
      <c r="I51" s="58">
        <v>9</v>
      </c>
      <c r="J51" s="58">
        <v>5</v>
      </c>
      <c r="K51" s="58">
        <v>4</v>
      </c>
      <c r="L51" s="65">
        <v>32165</v>
      </c>
      <c r="M51" s="59" t="s">
        <v>356</v>
      </c>
      <c r="N51" s="59">
        <v>10</v>
      </c>
      <c r="O51" s="59">
        <v>5</v>
      </c>
      <c r="P51" s="59">
        <v>4</v>
      </c>
    </row>
    <row r="52" spans="1:16" x14ac:dyDescent="0.25">
      <c r="A52" s="57" t="s">
        <v>173</v>
      </c>
      <c r="B52" s="37" t="s">
        <v>174</v>
      </c>
      <c r="C52" s="57" t="s">
        <v>175</v>
      </c>
      <c r="D52" s="57" t="s">
        <v>406</v>
      </c>
      <c r="E52" s="57" t="s">
        <v>81</v>
      </c>
      <c r="F52" s="67">
        <v>-0.85</v>
      </c>
      <c r="G52" s="58">
        <v>33</v>
      </c>
      <c r="H52" s="58" t="s">
        <v>146</v>
      </c>
      <c r="I52" s="58">
        <v>3</v>
      </c>
      <c r="J52" s="58">
        <v>2</v>
      </c>
      <c r="K52" s="58">
        <v>2</v>
      </c>
      <c r="L52" s="65">
        <v>27986</v>
      </c>
      <c r="M52" s="59" t="s">
        <v>324</v>
      </c>
      <c r="N52" s="59">
        <v>9</v>
      </c>
      <c r="O52" s="59">
        <v>5</v>
      </c>
      <c r="P52" s="59">
        <v>4</v>
      </c>
    </row>
    <row r="53" spans="1:16" x14ac:dyDescent="0.25">
      <c r="A53" s="57" t="s">
        <v>331</v>
      </c>
      <c r="B53" s="37" t="s">
        <v>332</v>
      </c>
      <c r="C53" s="57" t="s">
        <v>323</v>
      </c>
      <c r="D53" s="57" t="s">
        <v>406</v>
      </c>
      <c r="E53" s="57" t="s">
        <v>81</v>
      </c>
      <c r="F53" s="67">
        <v>-1.1559999999999999</v>
      </c>
      <c r="G53" s="58">
        <v>65</v>
      </c>
      <c r="H53" s="58" t="s">
        <v>230</v>
      </c>
      <c r="I53" s="58">
        <v>6</v>
      </c>
      <c r="J53" s="58">
        <v>3</v>
      </c>
      <c r="K53" s="58">
        <v>3</v>
      </c>
      <c r="L53" s="65">
        <v>30627</v>
      </c>
      <c r="M53" s="59" t="s">
        <v>356</v>
      </c>
      <c r="N53" s="59">
        <v>10</v>
      </c>
      <c r="O53" s="59">
        <v>5</v>
      </c>
      <c r="P53" s="59">
        <v>4</v>
      </c>
    </row>
    <row r="54" spans="1:16" x14ac:dyDescent="0.25">
      <c r="A54" s="57" t="s">
        <v>321</v>
      </c>
      <c r="B54" s="37" t="s">
        <v>322</v>
      </c>
      <c r="C54" s="57" t="s">
        <v>323</v>
      </c>
      <c r="D54" s="57" t="s">
        <v>406</v>
      </c>
      <c r="E54" s="57" t="s">
        <v>81</v>
      </c>
      <c r="F54" s="67">
        <v>-0.52500000000000002</v>
      </c>
      <c r="G54" s="58">
        <v>8</v>
      </c>
      <c r="H54" s="58" t="s">
        <v>52</v>
      </c>
      <c r="I54" s="58">
        <v>1</v>
      </c>
      <c r="J54" s="58">
        <v>1</v>
      </c>
      <c r="K54" s="58">
        <v>1</v>
      </c>
      <c r="L54" s="65">
        <v>23841</v>
      </c>
      <c r="M54" s="59" t="s">
        <v>230</v>
      </c>
      <c r="N54" s="59">
        <v>8</v>
      </c>
      <c r="O54" s="59">
        <v>4</v>
      </c>
      <c r="P54" s="59">
        <v>3</v>
      </c>
    </row>
    <row r="55" spans="1:16" x14ac:dyDescent="0.25">
      <c r="A55" s="57" t="s">
        <v>200</v>
      </c>
      <c r="B55" s="37" t="s">
        <v>201</v>
      </c>
      <c r="C55" s="57" t="s">
        <v>202</v>
      </c>
      <c r="D55" s="57" t="s">
        <v>406</v>
      </c>
      <c r="E55" s="57" t="s">
        <v>81</v>
      </c>
      <c r="F55" s="67">
        <v>-0.97499999999999998</v>
      </c>
      <c r="G55" s="58">
        <v>42</v>
      </c>
      <c r="H55" s="58" t="s">
        <v>146</v>
      </c>
      <c r="I55" s="58">
        <v>4</v>
      </c>
      <c r="J55" s="58">
        <v>2</v>
      </c>
      <c r="K55" s="58">
        <v>2</v>
      </c>
      <c r="L55" s="65">
        <v>29214</v>
      </c>
      <c r="M55" s="59" t="s">
        <v>324</v>
      </c>
      <c r="N55" s="59">
        <v>9</v>
      </c>
      <c r="O55" s="59">
        <v>5</v>
      </c>
      <c r="P55" s="59">
        <v>4</v>
      </c>
    </row>
    <row r="56" spans="1:16" x14ac:dyDescent="0.25">
      <c r="A56" s="57" t="s">
        <v>376</v>
      </c>
      <c r="B56" s="37" t="s">
        <v>377</v>
      </c>
      <c r="C56" s="57" t="s">
        <v>175</v>
      </c>
      <c r="D56" s="57" t="s">
        <v>406</v>
      </c>
      <c r="E56" s="57" t="s">
        <v>81</v>
      </c>
      <c r="F56" s="67">
        <v>-1.0640000000000001</v>
      </c>
      <c r="G56" s="58">
        <v>50</v>
      </c>
      <c r="H56" s="58" t="s">
        <v>146</v>
      </c>
      <c r="I56" s="58">
        <v>5</v>
      </c>
      <c r="J56" s="58">
        <v>3</v>
      </c>
      <c r="K56" s="58">
        <v>2</v>
      </c>
      <c r="L56" s="65">
        <v>29963</v>
      </c>
      <c r="M56" s="59" t="s">
        <v>356</v>
      </c>
      <c r="N56" s="59">
        <v>10</v>
      </c>
      <c r="O56" s="59">
        <v>5</v>
      </c>
      <c r="P56" s="59">
        <v>4</v>
      </c>
    </row>
    <row r="57" spans="1:16" x14ac:dyDescent="0.25">
      <c r="A57" s="57" t="s">
        <v>333</v>
      </c>
      <c r="B57" s="37" t="s">
        <v>334</v>
      </c>
      <c r="C57" s="57" t="s">
        <v>175</v>
      </c>
      <c r="D57" s="57" t="s">
        <v>406</v>
      </c>
      <c r="E57" s="57" t="s">
        <v>81</v>
      </c>
      <c r="F57" s="67">
        <v>-1.4550000000000001</v>
      </c>
      <c r="G57" s="58">
        <v>99</v>
      </c>
      <c r="H57" s="58" t="s">
        <v>324</v>
      </c>
      <c r="I57" s="58">
        <v>9</v>
      </c>
      <c r="J57" s="58">
        <v>5</v>
      </c>
      <c r="K57" s="58">
        <v>4</v>
      </c>
      <c r="L57" s="65">
        <v>32052</v>
      </c>
      <c r="M57" s="59" t="s">
        <v>356</v>
      </c>
      <c r="N57" s="59">
        <v>10</v>
      </c>
      <c r="O57" s="59">
        <v>5</v>
      </c>
      <c r="P57" s="59">
        <v>4</v>
      </c>
    </row>
    <row r="58" spans="1:16" x14ac:dyDescent="0.25">
      <c r="A58" s="57" t="s">
        <v>227</v>
      </c>
      <c r="B58" s="37" t="s">
        <v>228</v>
      </c>
      <c r="C58" s="57" t="s">
        <v>229</v>
      </c>
      <c r="D58" s="57" t="s">
        <v>414</v>
      </c>
      <c r="E58" s="57" t="s">
        <v>51</v>
      </c>
      <c r="F58" s="67">
        <v>-1.105</v>
      </c>
      <c r="G58" s="58">
        <v>58</v>
      </c>
      <c r="H58" s="58" t="s">
        <v>146</v>
      </c>
      <c r="I58" s="58">
        <v>5</v>
      </c>
      <c r="J58" s="58">
        <v>3</v>
      </c>
      <c r="K58" s="58">
        <v>2</v>
      </c>
      <c r="L58" s="65">
        <v>30293</v>
      </c>
      <c r="M58" s="59" t="s">
        <v>356</v>
      </c>
      <c r="N58" s="59">
        <v>10</v>
      </c>
      <c r="O58" s="59">
        <v>5</v>
      </c>
      <c r="P58" s="59">
        <v>4</v>
      </c>
    </row>
    <row r="59" spans="1:16" x14ac:dyDescent="0.25">
      <c r="A59" s="57" t="s">
        <v>61</v>
      </c>
      <c r="B59" s="37" t="s">
        <v>62</v>
      </c>
      <c r="C59" s="57" t="s">
        <v>63</v>
      </c>
      <c r="D59" s="57" t="s">
        <v>414</v>
      </c>
      <c r="E59" s="57" t="s">
        <v>64</v>
      </c>
      <c r="F59" s="67">
        <v>-1.121</v>
      </c>
      <c r="G59" s="58">
        <v>61</v>
      </c>
      <c r="H59" s="58" t="s">
        <v>230</v>
      </c>
      <c r="I59" s="58">
        <v>6</v>
      </c>
      <c r="J59" s="58">
        <v>3</v>
      </c>
      <c r="K59" s="58">
        <v>3</v>
      </c>
      <c r="L59" s="65">
        <v>30418</v>
      </c>
      <c r="M59" s="59" t="s">
        <v>356</v>
      </c>
      <c r="N59" s="59">
        <v>10</v>
      </c>
      <c r="O59" s="59">
        <v>5</v>
      </c>
      <c r="P59" s="59">
        <v>4</v>
      </c>
    </row>
    <row r="60" spans="1:16" x14ac:dyDescent="0.25">
      <c r="A60" s="57" t="s">
        <v>360</v>
      </c>
      <c r="B60" s="37" t="s">
        <v>361</v>
      </c>
      <c r="C60" s="57" t="s">
        <v>106</v>
      </c>
      <c r="D60" s="57" t="s">
        <v>414</v>
      </c>
      <c r="E60" s="57" t="s">
        <v>51</v>
      </c>
      <c r="F60" s="67">
        <v>-1.3160000000000001</v>
      </c>
      <c r="G60" s="58">
        <v>90</v>
      </c>
      <c r="H60" s="58" t="s">
        <v>308</v>
      </c>
      <c r="I60" s="58">
        <v>8</v>
      </c>
      <c r="J60" s="58">
        <v>4</v>
      </c>
      <c r="K60" s="58">
        <v>4</v>
      </c>
      <c r="L60" s="65">
        <v>31493</v>
      </c>
      <c r="M60" s="59" t="s">
        <v>356</v>
      </c>
      <c r="N60" s="59">
        <v>10</v>
      </c>
      <c r="O60" s="59">
        <v>5</v>
      </c>
      <c r="P60" s="59">
        <v>4</v>
      </c>
    </row>
    <row r="61" spans="1:16" x14ac:dyDescent="0.25">
      <c r="A61" s="57" t="s">
        <v>104</v>
      </c>
      <c r="B61" s="37" t="s">
        <v>105</v>
      </c>
      <c r="C61" s="57" t="s">
        <v>106</v>
      </c>
      <c r="D61" s="57" t="s">
        <v>414</v>
      </c>
      <c r="E61" s="57" t="s">
        <v>51</v>
      </c>
      <c r="F61" s="67">
        <v>-0.93200000000000005</v>
      </c>
      <c r="G61" s="58">
        <v>39</v>
      </c>
      <c r="H61" s="58" t="s">
        <v>146</v>
      </c>
      <c r="I61" s="58">
        <v>4</v>
      </c>
      <c r="J61" s="58">
        <v>2</v>
      </c>
      <c r="K61" s="58">
        <v>2</v>
      </c>
      <c r="L61" s="65">
        <v>28831</v>
      </c>
      <c r="M61" s="59" t="s">
        <v>324</v>
      </c>
      <c r="N61" s="59">
        <v>9</v>
      </c>
      <c r="O61" s="59">
        <v>5</v>
      </c>
      <c r="P61" s="59">
        <v>4</v>
      </c>
    </row>
    <row r="62" spans="1:16" x14ac:dyDescent="0.25">
      <c r="A62" s="57" t="s">
        <v>219</v>
      </c>
      <c r="B62" s="37" t="s">
        <v>220</v>
      </c>
      <c r="C62" s="57" t="s">
        <v>56</v>
      </c>
      <c r="D62" s="57" t="s">
        <v>414</v>
      </c>
      <c r="E62" s="57" t="s">
        <v>51</v>
      </c>
      <c r="F62" s="67">
        <v>-1.5920000000000001</v>
      </c>
      <c r="G62" s="58">
        <v>109</v>
      </c>
      <c r="H62" s="58" t="s">
        <v>356</v>
      </c>
      <c r="I62" s="58">
        <v>10</v>
      </c>
      <c r="J62" s="58">
        <v>5</v>
      </c>
      <c r="K62" s="58">
        <v>4</v>
      </c>
      <c r="L62" s="65">
        <v>32419</v>
      </c>
      <c r="M62" s="59" t="s">
        <v>356</v>
      </c>
      <c r="N62" s="59">
        <v>10</v>
      </c>
      <c r="O62" s="59">
        <v>5</v>
      </c>
      <c r="P62" s="59">
        <v>4</v>
      </c>
    </row>
    <row r="63" spans="1:16" x14ac:dyDescent="0.25">
      <c r="A63" s="57" t="s">
        <v>224</v>
      </c>
      <c r="B63" s="37" t="s">
        <v>225</v>
      </c>
      <c r="C63" s="57" t="s">
        <v>226</v>
      </c>
      <c r="D63" s="57" t="s">
        <v>414</v>
      </c>
      <c r="E63" s="57" t="s">
        <v>51</v>
      </c>
      <c r="F63" s="67">
        <v>-1.3939999999999999</v>
      </c>
      <c r="G63" s="58">
        <v>95</v>
      </c>
      <c r="H63" s="58" t="s">
        <v>324</v>
      </c>
      <c r="I63" s="58">
        <v>9</v>
      </c>
      <c r="J63" s="58">
        <v>5</v>
      </c>
      <c r="K63" s="58">
        <v>4</v>
      </c>
      <c r="L63" s="65">
        <v>31824</v>
      </c>
      <c r="M63" s="59" t="s">
        <v>356</v>
      </c>
      <c r="N63" s="59">
        <v>10</v>
      </c>
      <c r="O63" s="59">
        <v>5</v>
      </c>
      <c r="P63" s="59">
        <v>4</v>
      </c>
    </row>
    <row r="64" spans="1:16" x14ac:dyDescent="0.25">
      <c r="A64" s="57" t="s">
        <v>70</v>
      </c>
      <c r="B64" s="37" t="s">
        <v>71</v>
      </c>
      <c r="C64" s="57" t="s">
        <v>56</v>
      </c>
      <c r="D64" s="57" t="s">
        <v>414</v>
      </c>
      <c r="E64" s="57" t="s">
        <v>51</v>
      </c>
      <c r="F64" s="67">
        <v>-1.3759999999999999</v>
      </c>
      <c r="G64" s="58">
        <v>93</v>
      </c>
      <c r="H64" s="58" t="s">
        <v>308</v>
      </c>
      <c r="I64" s="58">
        <v>8</v>
      </c>
      <c r="J64" s="58">
        <v>4</v>
      </c>
      <c r="K64" s="58">
        <v>4</v>
      </c>
      <c r="L64" s="65">
        <v>31760</v>
      </c>
      <c r="M64" s="59" t="s">
        <v>356</v>
      </c>
      <c r="N64" s="59">
        <v>10</v>
      </c>
      <c r="O64" s="59">
        <v>5</v>
      </c>
      <c r="P64" s="59">
        <v>4</v>
      </c>
    </row>
    <row r="65" spans="1:16" x14ac:dyDescent="0.25">
      <c r="A65" s="57" t="s">
        <v>54</v>
      </c>
      <c r="B65" s="37" t="s">
        <v>55</v>
      </c>
      <c r="C65" s="57" t="s">
        <v>56</v>
      </c>
      <c r="D65" s="57" t="s">
        <v>414</v>
      </c>
      <c r="E65" s="57" t="s">
        <v>51</v>
      </c>
      <c r="F65" s="67">
        <v>-0.84899999999999998</v>
      </c>
      <c r="G65" s="58">
        <v>32</v>
      </c>
      <c r="H65" s="58" t="s">
        <v>146</v>
      </c>
      <c r="I65" s="58">
        <v>3</v>
      </c>
      <c r="J65" s="58">
        <v>2</v>
      </c>
      <c r="K65" s="58">
        <v>2</v>
      </c>
      <c r="L65" s="65">
        <v>27963</v>
      </c>
      <c r="M65" s="59" t="s">
        <v>324</v>
      </c>
      <c r="N65" s="59">
        <v>9</v>
      </c>
      <c r="O65" s="59">
        <v>5</v>
      </c>
      <c r="P65" s="59">
        <v>4</v>
      </c>
    </row>
    <row r="66" spans="1:16" x14ac:dyDescent="0.25">
      <c r="A66" s="57" t="s">
        <v>243</v>
      </c>
      <c r="B66" s="37" t="s">
        <v>244</v>
      </c>
      <c r="C66" s="57" t="s">
        <v>233</v>
      </c>
      <c r="D66" s="57" t="s">
        <v>408</v>
      </c>
      <c r="E66" s="57" t="s">
        <v>103</v>
      </c>
      <c r="F66" s="67">
        <v>-0.64700000000000002</v>
      </c>
      <c r="G66" s="58">
        <v>12</v>
      </c>
      <c r="H66" s="58" t="s">
        <v>52</v>
      </c>
      <c r="I66" s="58">
        <v>1</v>
      </c>
      <c r="J66" s="58">
        <v>1</v>
      </c>
      <c r="K66" s="58">
        <v>1</v>
      </c>
      <c r="L66" s="65">
        <v>25512</v>
      </c>
      <c r="M66" s="59" t="s">
        <v>308</v>
      </c>
      <c r="N66" s="59">
        <v>8</v>
      </c>
      <c r="O66" s="59">
        <v>4</v>
      </c>
      <c r="P66" s="59">
        <v>4</v>
      </c>
    </row>
    <row r="67" spans="1:16" x14ac:dyDescent="0.25">
      <c r="A67" s="57" t="s">
        <v>231</v>
      </c>
      <c r="B67" s="37" t="s">
        <v>232</v>
      </c>
      <c r="C67" s="57" t="s">
        <v>233</v>
      </c>
      <c r="D67" s="57" t="s">
        <v>408</v>
      </c>
      <c r="E67" s="57" t="s">
        <v>103</v>
      </c>
      <c r="F67" s="67">
        <v>-1.361</v>
      </c>
      <c r="G67" s="58">
        <v>92</v>
      </c>
      <c r="H67" s="58" t="s">
        <v>308</v>
      </c>
      <c r="I67" s="58">
        <v>8</v>
      </c>
      <c r="J67" s="58">
        <v>4</v>
      </c>
      <c r="K67" s="58">
        <v>4</v>
      </c>
      <c r="L67" s="65">
        <v>31692</v>
      </c>
      <c r="M67" s="59" t="s">
        <v>356</v>
      </c>
      <c r="N67" s="59">
        <v>10</v>
      </c>
      <c r="O67" s="59">
        <v>5</v>
      </c>
      <c r="P67" s="59">
        <v>4</v>
      </c>
    </row>
    <row r="68" spans="1:16" x14ac:dyDescent="0.25">
      <c r="A68" s="57" t="s">
        <v>253</v>
      </c>
      <c r="B68" s="37" t="s">
        <v>254</v>
      </c>
      <c r="C68" s="57" t="s">
        <v>160</v>
      </c>
      <c r="D68" s="57" t="s">
        <v>414</v>
      </c>
      <c r="E68" s="57" t="s">
        <v>145</v>
      </c>
      <c r="F68" s="67">
        <v>-1.4770000000000001</v>
      </c>
      <c r="G68" s="58">
        <v>101</v>
      </c>
      <c r="H68" s="58" t="s">
        <v>324</v>
      </c>
      <c r="I68" s="58">
        <v>9</v>
      </c>
      <c r="J68" s="58">
        <v>5</v>
      </c>
      <c r="K68" s="58">
        <v>4</v>
      </c>
      <c r="L68" s="65">
        <v>32130</v>
      </c>
      <c r="M68" s="59" t="s">
        <v>356</v>
      </c>
      <c r="N68" s="59">
        <v>10</v>
      </c>
      <c r="O68" s="59">
        <v>5</v>
      </c>
      <c r="P68" s="59">
        <v>4</v>
      </c>
    </row>
    <row r="69" spans="1:16" x14ac:dyDescent="0.25">
      <c r="A69" s="57" t="s">
        <v>158</v>
      </c>
      <c r="B69" s="37" t="s">
        <v>159</v>
      </c>
      <c r="C69" s="57" t="s">
        <v>160</v>
      </c>
      <c r="D69" s="57" t="s">
        <v>414</v>
      </c>
      <c r="E69" s="57" t="s">
        <v>145</v>
      </c>
      <c r="F69" s="67">
        <v>-1.7190000000000001</v>
      </c>
      <c r="G69" s="58">
        <v>115</v>
      </c>
      <c r="H69" s="58" t="s">
        <v>356</v>
      </c>
      <c r="I69" s="58">
        <v>10</v>
      </c>
      <c r="J69" s="58">
        <v>5</v>
      </c>
      <c r="K69" s="58">
        <v>4</v>
      </c>
      <c r="L69" s="65">
        <v>32618</v>
      </c>
      <c r="M69" s="59" t="s">
        <v>356</v>
      </c>
      <c r="N69" s="59">
        <v>10</v>
      </c>
      <c r="O69" s="59">
        <v>5</v>
      </c>
      <c r="P69" s="59">
        <v>4</v>
      </c>
    </row>
    <row r="70" spans="1:16" x14ac:dyDescent="0.25">
      <c r="A70" s="57" t="s">
        <v>266</v>
      </c>
      <c r="B70" s="37" t="s">
        <v>267</v>
      </c>
      <c r="C70" s="57" t="s">
        <v>265</v>
      </c>
      <c r="D70" s="57" t="s">
        <v>408</v>
      </c>
      <c r="E70" s="57" t="s">
        <v>103</v>
      </c>
      <c r="F70" s="67">
        <v>-1.167</v>
      </c>
      <c r="G70" s="58">
        <v>68</v>
      </c>
      <c r="H70" s="58" t="s">
        <v>230</v>
      </c>
      <c r="I70" s="58">
        <v>6</v>
      </c>
      <c r="J70" s="58">
        <v>3</v>
      </c>
      <c r="K70" s="58">
        <v>3</v>
      </c>
      <c r="L70" s="65">
        <v>30705</v>
      </c>
      <c r="M70" s="59" t="s">
        <v>356</v>
      </c>
      <c r="N70" s="59">
        <v>10</v>
      </c>
      <c r="O70" s="59">
        <v>5</v>
      </c>
      <c r="P70" s="59">
        <v>4</v>
      </c>
    </row>
    <row r="71" spans="1:16" x14ac:dyDescent="0.25">
      <c r="A71" s="57" t="s">
        <v>263</v>
      </c>
      <c r="B71" s="37" t="s">
        <v>264</v>
      </c>
      <c r="C71" s="57" t="s">
        <v>265</v>
      </c>
      <c r="D71" s="57" t="s">
        <v>412</v>
      </c>
      <c r="E71" s="57" t="s">
        <v>103</v>
      </c>
      <c r="F71" s="67">
        <v>-1.099</v>
      </c>
      <c r="G71" s="58">
        <v>57</v>
      </c>
      <c r="H71" s="58" t="s">
        <v>146</v>
      </c>
      <c r="I71" s="58">
        <v>5</v>
      </c>
      <c r="J71" s="58">
        <v>3</v>
      </c>
      <c r="K71" s="58">
        <v>2</v>
      </c>
      <c r="L71" s="65">
        <v>30256</v>
      </c>
      <c r="M71" s="59" t="s">
        <v>356</v>
      </c>
      <c r="N71" s="59">
        <v>10</v>
      </c>
      <c r="O71" s="59">
        <v>5</v>
      </c>
      <c r="P71" s="59">
        <v>4</v>
      </c>
    </row>
    <row r="72" spans="1:16" x14ac:dyDescent="0.25">
      <c r="A72" s="57" t="s">
        <v>255</v>
      </c>
      <c r="B72" s="37" t="s">
        <v>256</v>
      </c>
      <c r="C72" s="57" t="s">
        <v>157</v>
      </c>
      <c r="D72" s="57" t="s">
        <v>414</v>
      </c>
      <c r="E72" s="57" t="s">
        <v>145</v>
      </c>
      <c r="F72" s="67">
        <v>-1.7410000000000001</v>
      </c>
      <c r="G72" s="58">
        <v>116</v>
      </c>
      <c r="H72" s="58" t="s">
        <v>356</v>
      </c>
      <c r="I72" s="58">
        <v>10</v>
      </c>
      <c r="J72" s="58">
        <v>5</v>
      </c>
      <c r="K72" s="58">
        <v>4</v>
      </c>
      <c r="L72" s="65">
        <v>32645</v>
      </c>
      <c r="M72" s="59" t="s">
        <v>356</v>
      </c>
      <c r="N72" s="59">
        <v>10</v>
      </c>
      <c r="O72" s="59">
        <v>5</v>
      </c>
      <c r="P72" s="59">
        <v>4</v>
      </c>
    </row>
    <row r="73" spans="1:16" x14ac:dyDescent="0.25">
      <c r="A73" s="57" t="s">
        <v>155</v>
      </c>
      <c r="B73" s="37" t="s">
        <v>156</v>
      </c>
      <c r="C73" s="57" t="s">
        <v>157</v>
      </c>
      <c r="D73" s="57" t="s">
        <v>414</v>
      </c>
      <c r="E73" s="57" t="s">
        <v>145</v>
      </c>
      <c r="F73" s="67">
        <v>-1.47</v>
      </c>
      <c r="G73" s="58">
        <v>100</v>
      </c>
      <c r="H73" s="58" t="s">
        <v>324</v>
      </c>
      <c r="I73" s="58">
        <v>9</v>
      </c>
      <c r="J73" s="58">
        <v>5</v>
      </c>
      <c r="K73" s="58">
        <v>4</v>
      </c>
      <c r="L73" s="65">
        <v>32105</v>
      </c>
      <c r="M73" s="59" t="s">
        <v>356</v>
      </c>
      <c r="N73" s="59">
        <v>10</v>
      </c>
      <c r="O73" s="59">
        <v>5</v>
      </c>
      <c r="P73" s="59">
        <v>4</v>
      </c>
    </row>
    <row r="74" spans="1:16" x14ac:dyDescent="0.25">
      <c r="A74" s="57" t="s">
        <v>176</v>
      </c>
      <c r="B74" s="37" t="s">
        <v>177</v>
      </c>
      <c r="C74" s="57" t="s">
        <v>178</v>
      </c>
      <c r="D74" s="57" t="s">
        <v>408</v>
      </c>
      <c r="E74" s="57" t="s">
        <v>103</v>
      </c>
      <c r="F74" s="67">
        <v>-0.46</v>
      </c>
      <c r="G74" s="58">
        <v>6</v>
      </c>
      <c r="H74" s="58" t="s">
        <v>52</v>
      </c>
      <c r="I74" s="58">
        <v>1</v>
      </c>
      <c r="J74" s="58">
        <v>1</v>
      </c>
      <c r="K74" s="58">
        <v>1</v>
      </c>
      <c r="L74" s="65">
        <v>22922</v>
      </c>
      <c r="M74" s="59" t="s">
        <v>230</v>
      </c>
      <c r="N74" s="59">
        <v>7</v>
      </c>
      <c r="O74" s="59">
        <v>4</v>
      </c>
      <c r="P74" s="59">
        <v>3</v>
      </c>
    </row>
    <row r="75" spans="1:16" x14ac:dyDescent="0.25">
      <c r="A75" s="57" t="s">
        <v>283</v>
      </c>
      <c r="B75" s="37" t="s">
        <v>284</v>
      </c>
      <c r="C75" s="57" t="s">
        <v>178</v>
      </c>
      <c r="D75" s="57" t="s">
        <v>408</v>
      </c>
      <c r="E75" s="57" t="s">
        <v>103</v>
      </c>
      <c r="F75" s="67">
        <v>-1.0289999999999999</v>
      </c>
      <c r="G75" s="58">
        <v>47</v>
      </c>
      <c r="H75" s="58" t="s">
        <v>146</v>
      </c>
      <c r="I75" s="58">
        <v>5</v>
      </c>
      <c r="J75" s="58">
        <v>3</v>
      </c>
      <c r="K75" s="58">
        <v>2</v>
      </c>
      <c r="L75" s="65">
        <v>29688</v>
      </c>
      <c r="M75" s="59" t="s">
        <v>356</v>
      </c>
      <c r="N75" s="59">
        <v>10</v>
      </c>
      <c r="O75" s="59">
        <v>5</v>
      </c>
      <c r="P75" s="59">
        <v>4</v>
      </c>
    </row>
    <row r="76" spans="1:16" x14ac:dyDescent="0.25">
      <c r="A76" s="57" t="s">
        <v>211</v>
      </c>
      <c r="B76" s="37" t="s">
        <v>212</v>
      </c>
      <c r="C76" s="57" t="s">
        <v>213</v>
      </c>
      <c r="D76" s="57" t="s">
        <v>408</v>
      </c>
      <c r="E76" s="57" t="s">
        <v>103</v>
      </c>
      <c r="F76" s="67">
        <v>-1.4790000000000001</v>
      </c>
      <c r="G76" s="58">
        <v>102</v>
      </c>
      <c r="H76" s="58" t="s">
        <v>324</v>
      </c>
      <c r="I76" s="58">
        <v>9</v>
      </c>
      <c r="J76" s="58">
        <v>5</v>
      </c>
      <c r="K76" s="58">
        <v>4</v>
      </c>
      <c r="L76" s="65">
        <v>32134</v>
      </c>
      <c r="M76" s="59" t="s">
        <v>356</v>
      </c>
      <c r="N76" s="59">
        <v>10</v>
      </c>
      <c r="O76" s="59">
        <v>5</v>
      </c>
      <c r="P76" s="59">
        <v>4</v>
      </c>
    </row>
    <row r="77" spans="1:16" x14ac:dyDescent="0.25">
      <c r="A77" s="57" t="s">
        <v>214</v>
      </c>
      <c r="B77" s="37" t="s">
        <v>215</v>
      </c>
      <c r="C77" s="57" t="s">
        <v>216</v>
      </c>
      <c r="D77" s="57" t="s">
        <v>409</v>
      </c>
      <c r="E77" s="57" t="s">
        <v>103</v>
      </c>
      <c r="F77" s="67">
        <v>-0.78300000000000003</v>
      </c>
      <c r="G77" s="58">
        <v>26</v>
      </c>
      <c r="H77" s="58" t="s">
        <v>128</v>
      </c>
      <c r="I77" s="58">
        <v>3</v>
      </c>
      <c r="J77" s="58">
        <v>2</v>
      </c>
      <c r="K77" s="58">
        <v>1</v>
      </c>
      <c r="L77" s="65">
        <v>27205</v>
      </c>
      <c r="M77" s="59" t="s">
        <v>324</v>
      </c>
      <c r="N77" s="59">
        <v>9</v>
      </c>
      <c r="O77" s="59">
        <v>5</v>
      </c>
      <c r="P77" s="59">
        <v>4</v>
      </c>
    </row>
    <row r="78" spans="1:16" x14ac:dyDescent="0.25">
      <c r="A78" s="57" t="s">
        <v>353</v>
      </c>
      <c r="B78" s="37" t="s">
        <v>354</v>
      </c>
      <c r="C78" s="57" t="s">
        <v>355</v>
      </c>
      <c r="D78" s="57" t="s">
        <v>408</v>
      </c>
      <c r="E78" s="57" t="s">
        <v>51</v>
      </c>
      <c r="F78" s="67">
        <v>-0.98699999999999999</v>
      </c>
      <c r="G78" s="58">
        <v>43</v>
      </c>
      <c r="H78" s="58" t="s">
        <v>146</v>
      </c>
      <c r="I78" s="58">
        <v>4</v>
      </c>
      <c r="J78" s="58">
        <v>2</v>
      </c>
      <c r="K78" s="58">
        <v>2</v>
      </c>
      <c r="L78" s="65">
        <v>29324</v>
      </c>
      <c r="M78" s="59" t="s">
        <v>324</v>
      </c>
      <c r="N78" s="59">
        <v>9</v>
      </c>
      <c r="O78" s="59">
        <v>5</v>
      </c>
      <c r="P78" s="59">
        <v>4</v>
      </c>
    </row>
    <row r="79" spans="1:16" x14ac:dyDescent="0.25">
      <c r="A79" s="57" t="s">
        <v>221</v>
      </c>
      <c r="B79" s="37" t="s">
        <v>222</v>
      </c>
      <c r="C79" s="57" t="s">
        <v>223</v>
      </c>
      <c r="D79" s="57" t="s">
        <v>408</v>
      </c>
      <c r="E79" s="57" t="s">
        <v>51</v>
      </c>
      <c r="F79" s="67">
        <v>-0.621</v>
      </c>
      <c r="G79" s="58">
        <v>10</v>
      </c>
      <c r="H79" s="58" t="s">
        <v>52</v>
      </c>
      <c r="I79" s="58">
        <v>1</v>
      </c>
      <c r="J79" s="58">
        <v>1</v>
      </c>
      <c r="K79" s="58">
        <v>1</v>
      </c>
      <c r="L79" s="65">
        <v>25183</v>
      </c>
      <c r="M79" s="59" t="s">
        <v>308</v>
      </c>
      <c r="N79" s="59">
        <v>8</v>
      </c>
      <c r="O79" s="59">
        <v>4</v>
      </c>
      <c r="P79" s="59">
        <v>4</v>
      </c>
    </row>
    <row r="80" spans="1:16" x14ac:dyDescent="0.25">
      <c r="A80" s="57" t="s">
        <v>245</v>
      </c>
      <c r="B80" s="37" t="s">
        <v>246</v>
      </c>
      <c r="C80" s="57" t="s">
        <v>223</v>
      </c>
      <c r="D80" s="57" t="s">
        <v>408</v>
      </c>
      <c r="E80" s="57" t="s">
        <v>51</v>
      </c>
      <c r="F80" s="67">
        <v>-1.3029999999999999</v>
      </c>
      <c r="G80" s="58">
        <v>87</v>
      </c>
      <c r="H80" s="58" t="s">
        <v>230</v>
      </c>
      <c r="I80" s="58">
        <v>8</v>
      </c>
      <c r="J80" s="58">
        <v>4</v>
      </c>
      <c r="K80" s="58">
        <v>3</v>
      </c>
      <c r="L80" s="65">
        <v>31434</v>
      </c>
      <c r="M80" s="59" t="s">
        <v>356</v>
      </c>
      <c r="N80" s="59">
        <v>10</v>
      </c>
      <c r="O80" s="59">
        <v>5</v>
      </c>
      <c r="P80" s="59">
        <v>4</v>
      </c>
    </row>
    <row r="81" spans="1:16" x14ac:dyDescent="0.25">
      <c r="A81" s="57" t="s">
        <v>75</v>
      </c>
      <c r="B81" s="37" t="s">
        <v>76</v>
      </c>
      <c r="C81" s="57" t="s">
        <v>77</v>
      </c>
      <c r="D81" s="57" t="s">
        <v>408</v>
      </c>
      <c r="E81" s="57" t="s">
        <v>51</v>
      </c>
      <c r="F81" s="67">
        <v>-0.79700000000000004</v>
      </c>
      <c r="G81" s="58">
        <v>27</v>
      </c>
      <c r="H81" s="58" t="s">
        <v>128</v>
      </c>
      <c r="I81" s="58">
        <v>3</v>
      </c>
      <c r="J81" s="58">
        <v>2</v>
      </c>
      <c r="K81" s="58">
        <v>1</v>
      </c>
      <c r="L81" s="65">
        <v>27353</v>
      </c>
      <c r="M81" s="59" t="s">
        <v>324</v>
      </c>
      <c r="N81" s="59">
        <v>9</v>
      </c>
      <c r="O81" s="59">
        <v>5</v>
      </c>
      <c r="P81" s="59">
        <v>4</v>
      </c>
    </row>
    <row r="82" spans="1:16" x14ac:dyDescent="0.25">
      <c r="A82" s="57" t="s">
        <v>239</v>
      </c>
      <c r="B82" s="37" t="s">
        <v>240</v>
      </c>
      <c r="C82" s="57" t="s">
        <v>77</v>
      </c>
      <c r="D82" s="57" t="s">
        <v>408</v>
      </c>
      <c r="E82" s="57" t="s">
        <v>51</v>
      </c>
      <c r="F82" s="67">
        <v>-1.1890000000000001</v>
      </c>
      <c r="G82" s="58">
        <v>71</v>
      </c>
      <c r="H82" s="58" t="s">
        <v>230</v>
      </c>
      <c r="I82" s="58">
        <v>7</v>
      </c>
      <c r="J82" s="58">
        <v>4</v>
      </c>
      <c r="K82" s="58">
        <v>3</v>
      </c>
      <c r="L82" s="65">
        <v>30834</v>
      </c>
      <c r="M82" s="59" t="s">
        <v>356</v>
      </c>
      <c r="N82" s="59">
        <v>10</v>
      </c>
      <c r="O82" s="59">
        <v>5</v>
      </c>
      <c r="P82" s="59">
        <v>4</v>
      </c>
    </row>
    <row r="83" spans="1:16" x14ac:dyDescent="0.25">
      <c r="A83" s="57" t="s">
        <v>194</v>
      </c>
      <c r="B83" s="37" t="s">
        <v>195</v>
      </c>
      <c r="C83" s="57" t="s">
        <v>196</v>
      </c>
      <c r="D83" s="57" t="s">
        <v>408</v>
      </c>
      <c r="E83" s="57" t="s">
        <v>51</v>
      </c>
      <c r="F83" s="67">
        <v>-0.69699999999999995</v>
      </c>
      <c r="G83" s="58">
        <v>15</v>
      </c>
      <c r="H83" s="58" t="s">
        <v>93</v>
      </c>
      <c r="I83" s="58">
        <v>2</v>
      </c>
      <c r="J83" s="58">
        <v>1</v>
      </c>
      <c r="K83" s="58">
        <v>1</v>
      </c>
      <c r="L83" s="65">
        <v>26139</v>
      </c>
      <c r="M83" s="59" t="s">
        <v>308</v>
      </c>
      <c r="N83" s="59">
        <v>8</v>
      </c>
      <c r="O83" s="59">
        <v>4</v>
      </c>
      <c r="P83" s="59">
        <v>4</v>
      </c>
    </row>
    <row r="84" spans="1:16" x14ac:dyDescent="0.25">
      <c r="A84" s="57" t="s">
        <v>382</v>
      </c>
      <c r="B84" s="37" t="s">
        <v>383</v>
      </c>
      <c r="C84" s="57" t="s">
        <v>196</v>
      </c>
      <c r="D84" s="57" t="s">
        <v>408</v>
      </c>
      <c r="E84" s="57" t="s">
        <v>51</v>
      </c>
      <c r="F84" s="67">
        <v>-1.2509999999999999</v>
      </c>
      <c r="G84" s="58">
        <v>79</v>
      </c>
      <c r="H84" s="58" t="s">
        <v>230</v>
      </c>
      <c r="I84" s="58">
        <v>7</v>
      </c>
      <c r="J84" s="58">
        <v>4</v>
      </c>
      <c r="K84" s="58">
        <v>3</v>
      </c>
      <c r="L84" s="65">
        <v>31179</v>
      </c>
      <c r="M84" s="59" t="s">
        <v>356</v>
      </c>
      <c r="N84" s="59">
        <v>10</v>
      </c>
      <c r="O84" s="59">
        <v>5</v>
      </c>
      <c r="P84" s="59">
        <v>4</v>
      </c>
    </row>
    <row r="85" spans="1:16" x14ac:dyDescent="0.25">
      <c r="A85" s="57" t="s">
        <v>140</v>
      </c>
      <c r="B85" s="37" t="s">
        <v>141</v>
      </c>
      <c r="C85" s="57" t="s">
        <v>92</v>
      </c>
      <c r="D85" s="57" t="s">
        <v>410</v>
      </c>
      <c r="E85" s="57" t="s">
        <v>51</v>
      </c>
      <c r="F85" s="67">
        <v>-0.94199999999999995</v>
      </c>
      <c r="G85" s="58">
        <v>40</v>
      </c>
      <c r="H85" s="58" t="s">
        <v>146</v>
      </c>
      <c r="I85" s="58">
        <v>4</v>
      </c>
      <c r="J85" s="58">
        <v>2</v>
      </c>
      <c r="K85" s="58">
        <v>2</v>
      </c>
      <c r="L85" s="65">
        <v>28934</v>
      </c>
      <c r="M85" s="59" t="s">
        <v>324</v>
      </c>
      <c r="N85" s="59">
        <v>9</v>
      </c>
      <c r="O85" s="59">
        <v>5</v>
      </c>
      <c r="P85" s="59">
        <v>4</v>
      </c>
    </row>
    <row r="86" spans="1:16" x14ac:dyDescent="0.25">
      <c r="A86" s="57" t="s">
        <v>280</v>
      </c>
      <c r="B86" s="37" t="s">
        <v>281</v>
      </c>
      <c r="C86" s="57" t="s">
        <v>282</v>
      </c>
      <c r="D86" s="57" t="s">
        <v>410</v>
      </c>
      <c r="E86" s="57" t="s">
        <v>51</v>
      </c>
      <c r="F86" s="67">
        <v>-1.1060000000000001</v>
      </c>
      <c r="G86" s="58">
        <v>59</v>
      </c>
      <c r="H86" s="58" t="s">
        <v>230</v>
      </c>
      <c r="I86" s="58">
        <v>6</v>
      </c>
      <c r="J86" s="58">
        <v>3</v>
      </c>
      <c r="K86" s="58">
        <v>3</v>
      </c>
      <c r="L86" s="65">
        <v>30304</v>
      </c>
      <c r="M86" s="59" t="s">
        <v>356</v>
      </c>
      <c r="N86" s="59">
        <v>10</v>
      </c>
      <c r="O86" s="59">
        <v>5</v>
      </c>
      <c r="P86" s="59">
        <v>4</v>
      </c>
    </row>
    <row r="87" spans="1:16" x14ac:dyDescent="0.25">
      <c r="A87" s="57" t="s">
        <v>237</v>
      </c>
      <c r="B87" s="37" t="s">
        <v>238</v>
      </c>
      <c r="C87" s="57" t="s">
        <v>74</v>
      </c>
      <c r="D87" s="57" t="s">
        <v>410</v>
      </c>
      <c r="E87" s="57" t="s">
        <v>51</v>
      </c>
      <c r="F87" s="67">
        <v>-0.69799999999999995</v>
      </c>
      <c r="G87" s="58">
        <v>16</v>
      </c>
      <c r="H87" s="58" t="s">
        <v>93</v>
      </c>
      <c r="I87" s="58">
        <v>2</v>
      </c>
      <c r="J87" s="58">
        <v>1</v>
      </c>
      <c r="K87" s="58">
        <v>1</v>
      </c>
      <c r="L87" s="65">
        <v>26146</v>
      </c>
      <c r="M87" s="59" t="s">
        <v>308</v>
      </c>
      <c r="N87" s="59">
        <v>8</v>
      </c>
      <c r="O87" s="59">
        <v>4</v>
      </c>
      <c r="P87" s="59">
        <v>4</v>
      </c>
    </row>
    <row r="88" spans="1:16" x14ac:dyDescent="0.25">
      <c r="A88" s="57" t="s">
        <v>58</v>
      </c>
      <c r="B88" s="37" t="s">
        <v>59</v>
      </c>
      <c r="C88" s="57" t="s">
        <v>60</v>
      </c>
      <c r="D88" s="57" t="s">
        <v>410</v>
      </c>
      <c r="E88" s="57" t="s">
        <v>51</v>
      </c>
      <c r="F88" s="67">
        <v>-1.0069999999999999</v>
      </c>
      <c r="G88" s="58">
        <v>45</v>
      </c>
      <c r="H88" s="58" t="s">
        <v>146</v>
      </c>
      <c r="I88" s="58">
        <v>4</v>
      </c>
      <c r="J88" s="58">
        <v>2</v>
      </c>
      <c r="K88" s="58">
        <v>2</v>
      </c>
      <c r="L88" s="65">
        <v>29511</v>
      </c>
      <c r="M88" s="59" t="s">
        <v>324</v>
      </c>
      <c r="N88" s="59">
        <v>9</v>
      </c>
      <c r="O88" s="59">
        <v>5</v>
      </c>
      <c r="P88" s="59">
        <v>4</v>
      </c>
    </row>
    <row r="89" spans="1:16" x14ac:dyDescent="0.25">
      <c r="A89" s="57" t="s">
        <v>94</v>
      </c>
      <c r="B89" s="37" t="s">
        <v>95</v>
      </c>
      <c r="C89" s="57" t="s">
        <v>96</v>
      </c>
      <c r="D89" s="57" t="s">
        <v>410</v>
      </c>
      <c r="E89" s="57" t="s">
        <v>51</v>
      </c>
      <c r="F89" s="67">
        <v>-1.173</v>
      </c>
      <c r="G89" s="58">
        <v>69</v>
      </c>
      <c r="H89" s="58" t="s">
        <v>230</v>
      </c>
      <c r="I89" s="58">
        <v>6</v>
      </c>
      <c r="J89" s="58">
        <v>3</v>
      </c>
      <c r="K89" s="58">
        <v>3</v>
      </c>
      <c r="L89" s="65">
        <v>30743</v>
      </c>
      <c r="M89" s="59" t="s">
        <v>356</v>
      </c>
      <c r="N89" s="59">
        <v>10</v>
      </c>
      <c r="O89" s="59">
        <v>5</v>
      </c>
      <c r="P89" s="59">
        <v>4</v>
      </c>
    </row>
    <row r="90" spans="1:16" x14ac:dyDescent="0.25">
      <c r="A90" s="57" t="s">
        <v>90</v>
      </c>
      <c r="B90" s="37" t="s">
        <v>91</v>
      </c>
      <c r="C90" s="57" t="s">
        <v>92</v>
      </c>
      <c r="D90" s="57" t="s">
        <v>410</v>
      </c>
      <c r="E90" s="57" t="s">
        <v>51</v>
      </c>
      <c r="F90" s="67">
        <v>-1.123</v>
      </c>
      <c r="G90" s="58">
        <v>62</v>
      </c>
      <c r="H90" s="58" t="s">
        <v>230</v>
      </c>
      <c r="I90" s="58">
        <v>6</v>
      </c>
      <c r="J90" s="58">
        <v>3</v>
      </c>
      <c r="K90" s="58">
        <v>3</v>
      </c>
      <c r="L90" s="65">
        <v>30431</v>
      </c>
      <c r="M90" s="59" t="s">
        <v>356</v>
      </c>
      <c r="N90" s="59">
        <v>10</v>
      </c>
      <c r="O90" s="59">
        <v>5</v>
      </c>
      <c r="P90" s="59">
        <v>4</v>
      </c>
    </row>
    <row r="91" spans="1:16" x14ac:dyDescent="0.25">
      <c r="A91" s="57" t="s">
        <v>72</v>
      </c>
      <c r="B91" s="37" t="s">
        <v>73</v>
      </c>
      <c r="C91" s="57" t="s">
        <v>74</v>
      </c>
      <c r="D91" s="57" t="s">
        <v>410</v>
      </c>
      <c r="E91" s="57" t="s">
        <v>51</v>
      </c>
      <c r="F91" s="67">
        <v>-0.64200000000000002</v>
      </c>
      <c r="G91" s="58">
        <v>11</v>
      </c>
      <c r="H91" s="58" t="s">
        <v>52</v>
      </c>
      <c r="I91" s="58">
        <v>1</v>
      </c>
      <c r="J91" s="58">
        <v>1</v>
      </c>
      <c r="K91" s="58">
        <v>1</v>
      </c>
      <c r="L91" s="65">
        <v>25441</v>
      </c>
      <c r="M91" s="59" t="s">
        <v>308</v>
      </c>
      <c r="N91" s="59">
        <v>8</v>
      </c>
      <c r="O91" s="59">
        <v>4</v>
      </c>
      <c r="P91" s="59">
        <v>4</v>
      </c>
    </row>
    <row r="92" spans="1:16" x14ac:dyDescent="0.25">
      <c r="A92" s="57" t="s">
        <v>309</v>
      </c>
      <c r="B92" s="37" t="s">
        <v>310</v>
      </c>
      <c r="C92" s="57" t="s">
        <v>236</v>
      </c>
      <c r="D92" s="57" t="s">
        <v>410</v>
      </c>
      <c r="E92" s="57" t="s">
        <v>51</v>
      </c>
      <c r="F92" s="67">
        <v>-0.84299999999999997</v>
      </c>
      <c r="G92" s="58">
        <v>29</v>
      </c>
      <c r="H92" s="58" t="s">
        <v>128</v>
      </c>
      <c r="I92" s="58">
        <v>3</v>
      </c>
      <c r="J92" s="58">
        <v>2</v>
      </c>
      <c r="K92" s="58">
        <v>1</v>
      </c>
      <c r="L92" s="65">
        <v>27901</v>
      </c>
      <c r="M92" s="59" t="s">
        <v>324</v>
      </c>
      <c r="N92" s="59">
        <v>9</v>
      </c>
      <c r="O92" s="59">
        <v>5</v>
      </c>
      <c r="P92" s="59">
        <v>4</v>
      </c>
    </row>
    <row r="93" spans="1:16" x14ac:dyDescent="0.25">
      <c r="A93" s="57" t="s">
        <v>234</v>
      </c>
      <c r="B93" s="37" t="s">
        <v>235</v>
      </c>
      <c r="C93" s="57" t="s">
        <v>236</v>
      </c>
      <c r="D93" s="57" t="s">
        <v>410</v>
      </c>
      <c r="E93" s="57" t="s">
        <v>51</v>
      </c>
      <c r="F93" s="67">
        <v>0.113</v>
      </c>
      <c r="G93" s="58">
        <v>1</v>
      </c>
      <c r="H93" s="58" t="s">
        <v>52</v>
      </c>
      <c r="I93" s="58">
        <v>1</v>
      </c>
      <c r="J93" s="58">
        <v>1</v>
      </c>
      <c r="K93" s="58">
        <v>1</v>
      </c>
      <c r="L93" s="65">
        <v>13436</v>
      </c>
      <c r="M93" s="59" t="s">
        <v>430</v>
      </c>
      <c r="N93" s="59">
        <v>5</v>
      </c>
      <c r="O93" s="59">
        <v>3</v>
      </c>
      <c r="P93" s="59">
        <v>2</v>
      </c>
    </row>
    <row r="94" spans="1:16" x14ac:dyDescent="0.25">
      <c r="A94" s="57" t="s">
        <v>362</v>
      </c>
      <c r="B94" s="37" t="s">
        <v>363</v>
      </c>
      <c r="C94" s="57" t="s">
        <v>276</v>
      </c>
      <c r="D94" s="57" t="s">
        <v>410</v>
      </c>
      <c r="E94" s="57" t="s">
        <v>51</v>
      </c>
      <c r="F94" s="67">
        <v>-1.0740000000000001</v>
      </c>
      <c r="G94" s="58">
        <v>53</v>
      </c>
      <c r="H94" s="58" t="s">
        <v>146</v>
      </c>
      <c r="I94" s="58">
        <v>5</v>
      </c>
      <c r="J94" s="58">
        <v>3</v>
      </c>
      <c r="K94" s="58">
        <v>2</v>
      </c>
      <c r="L94" s="65">
        <v>30053</v>
      </c>
      <c r="M94" s="59" t="s">
        <v>356</v>
      </c>
      <c r="N94" s="59">
        <v>10</v>
      </c>
      <c r="O94" s="59">
        <v>5</v>
      </c>
      <c r="P94" s="59">
        <v>4</v>
      </c>
    </row>
    <row r="95" spans="1:16" x14ac:dyDescent="0.25">
      <c r="A95" s="57" t="s">
        <v>274</v>
      </c>
      <c r="B95" s="37" t="s">
        <v>275</v>
      </c>
      <c r="C95" s="57" t="s">
        <v>276</v>
      </c>
      <c r="D95" s="57" t="s">
        <v>410</v>
      </c>
      <c r="E95" s="57" t="s">
        <v>51</v>
      </c>
      <c r="F95" s="67">
        <v>-0.72199999999999998</v>
      </c>
      <c r="G95" s="58">
        <v>19</v>
      </c>
      <c r="H95" s="58" t="s">
        <v>93</v>
      </c>
      <c r="I95" s="58">
        <v>2</v>
      </c>
      <c r="J95" s="58">
        <v>1</v>
      </c>
      <c r="K95" s="58">
        <v>1</v>
      </c>
      <c r="L95" s="65">
        <v>26478</v>
      </c>
      <c r="M95" s="59" t="s">
        <v>324</v>
      </c>
      <c r="N95" s="59">
        <v>9</v>
      </c>
      <c r="O95" s="59">
        <v>5</v>
      </c>
      <c r="P95" s="59">
        <v>4</v>
      </c>
    </row>
    <row r="96" spans="1:16" x14ac:dyDescent="0.25">
      <c r="A96" s="57" t="s">
        <v>247</v>
      </c>
      <c r="B96" s="37" t="s">
        <v>248</v>
      </c>
      <c r="C96" s="57" t="s">
        <v>249</v>
      </c>
      <c r="D96" s="57" t="s">
        <v>408</v>
      </c>
      <c r="E96" s="57" t="s">
        <v>103</v>
      </c>
      <c r="F96" s="67">
        <v>-1.2729999999999999</v>
      </c>
      <c r="G96" s="58">
        <v>82</v>
      </c>
      <c r="H96" s="58" t="s">
        <v>230</v>
      </c>
      <c r="I96" s="58">
        <v>8</v>
      </c>
      <c r="J96" s="58">
        <v>4</v>
      </c>
      <c r="K96" s="58">
        <v>3</v>
      </c>
      <c r="L96" s="65">
        <v>31300</v>
      </c>
      <c r="M96" s="59" t="s">
        <v>356</v>
      </c>
      <c r="N96" s="59">
        <v>10</v>
      </c>
      <c r="O96" s="59">
        <v>5</v>
      </c>
      <c r="P96" s="59">
        <v>4</v>
      </c>
    </row>
    <row r="97" spans="1:16" x14ac:dyDescent="0.25">
      <c r="A97" s="57" t="s">
        <v>288</v>
      </c>
      <c r="B97" s="37" t="s">
        <v>289</v>
      </c>
      <c r="C97" s="57" t="s">
        <v>249</v>
      </c>
      <c r="D97" s="57" t="s">
        <v>408</v>
      </c>
      <c r="E97" s="57" t="s">
        <v>103</v>
      </c>
      <c r="F97" s="67">
        <v>-1.5269999999999999</v>
      </c>
      <c r="G97" s="58">
        <v>107</v>
      </c>
      <c r="H97" s="58" t="s">
        <v>356</v>
      </c>
      <c r="I97" s="58">
        <v>10</v>
      </c>
      <c r="J97" s="58">
        <v>5</v>
      </c>
      <c r="K97" s="58">
        <v>4</v>
      </c>
      <c r="L97" s="65">
        <v>32264</v>
      </c>
      <c r="M97" s="59" t="s">
        <v>356</v>
      </c>
      <c r="N97" s="59">
        <v>10</v>
      </c>
      <c r="O97" s="59">
        <v>5</v>
      </c>
      <c r="P97" s="59">
        <v>4</v>
      </c>
    </row>
    <row r="98" spans="1:16" x14ac:dyDescent="0.25">
      <c r="A98" s="57" t="s">
        <v>293</v>
      </c>
      <c r="B98" s="37" t="s">
        <v>294</v>
      </c>
      <c r="C98" s="57" t="s">
        <v>295</v>
      </c>
      <c r="D98" s="57" t="s">
        <v>410</v>
      </c>
      <c r="E98" s="57" t="s">
        <v>103</v>
      </c>
      <c r="F98" s="67">
        <v>-0.89</v>
      </c>
      <c r="G98" s="58">
        <v>34</v>
      </c>
      <c r="H98" s="58" t="s">
        <v>146</v>
      </c>
      <c r="I98" s="58">
        <v>3</v>
      </c>
      <c r="J98" s="58">
        <v>2</v>
      </c>
      <c r="K98" s="58">
        <v>2</v>
      </c>
      <c r="L98" s="65">
        <v>28403</v>
      </c>
      <c r="M98" s="59" t="s">
        <v>324</v>
      </c>
      <c r="N98" s="59">
        <v>9</v>
      </c>
      <c r="O98" s="59">
        <v>5</v>
      </c>
      <c r="P98" s="59">
        <v>4</v>
      </c>
    </row>
    <row r="99" spans="1:16" x14ac:dyDescent="0.25">
      <c r="A99" s="57" t="s">
        <v>319</v>
      </c>
      <c r="B99" s="37" t="s">
        <v>320</v>
      </c>
      <c r="C99" s="57" t="s">
        <v>295</v>
      </c>
      <c r="D99" s="57" t="s">
        <v>410</v>
      </c>
      <c r="E99" s="57" t="s">
        <v>103</v>
      </c>
      <c r="F99" s="67">
        <v>-1.6359999999999999</v>
      </c>
      <c r="G99" s="58">
        <v>111</v>
      </c>
      <c r="H99" s="58" t="s">
        <v>356</v>
      </c>
      <c r="I99" s="58">
        <v>10</v>
      </c>
      <c r="J99" s="58">
        <v>5</v>
      </c>
      <c r="K99" s="58">
        <v>4</v>
      </c>
      <c r="L99" s="65">
        <v>32502</v>
      </c>
      <c r="M99" s="59" t="s">
        <v>356</v>
      </c>
      <c r="N99" s="59">
        <v>10</v>
      </c>
      <c r="O99" s="59">
        <v>5</v>
      </c>
      <c r="P99" s="59">
        <v>4</v>
      </c>
    </row>
    <row r="100" spans="1:16" x14ac:dyDescent="0.25">
      <c r="A100" s="57" t="s">
        <v>368</v>
      </c>
      <c r="B100" s="37" t="s">
        <v>369</v>
      </c>
      <c r="C100" s="57" t="s">
        <v>370</v>
      </c>
      <c r="D100" s="57" t="s">
        <v>410</v>
      </c>
      <c r="E100" s="57" t="s">
        <v>51</v>
      </c>
      <c r="F100" s="67">
        <v>-1.153</v>
      </c>
      <c r="G100" s="58">
        <v>64</v>
      </c>
      <c r="H100" s="58" t="s">
        <v>230</v>
      </c>
      <c r="I100" s="58">
        <v>6</v>
      </c>
      <c r="J100" s="58">
        <v>3</v>
      </c>
      <c r="K100" s="58">
        <v>3</v>
      </c>
      <c r="L100" s="65">
        <v>30614</v>
      </c>
      <c r="M100" s="59" t="s">
        <v>356</v>
      </c>
      <c r="N100" s="59">
        <v>10</v>
      </c>
      <c r="O100" s="59">
        <v>5</v>
      </c>
      <c r="P100" s="59">
        <v>4</v>
      </c>
    </row>
    <row r="101" spans="1:16" x14ac:dyDescent="0.25">
      <c r="A101" s="57" t="s">
        <v>260</v>
      </c>
      <c r="B101" s="37" t="s">
        <v>261</v>
      </c>
      <c r="C101" s="57" t="s">
        <v>262</v>
      </c>
      <c r="D101" s="57" t="s">
        <v>410</v>
      </c>
      <c r="E101" s="57" t="s">
        <v>51</v>
      </c>
      <c r="F101" s="67">
        <v>-2.4E-2</v>
      </c>
      <c r="G101" s="58">
        <v>3</v>
      </c>
      <c r="H101" s="58" t="s">
        <v>52</v>
      </c>
      <c r="I101" s="58">
        <v>1</v>
      </c>
      <c r="J101" s="58">
        <v>1</v>
      </c>
      <c r="K101" s="58">
        <v>1</v>
      </c>
      <c r="L101" s="65">
        <v>15688</v>
      </c>
      <c r="M101" s="59" t="s">
        <v>430</v>
      </c>
      <c r="N101" s="59">
        <v>5</v>
      </c>
      <c r="O101" s="59">
        <v>3</v>
      </c>
      <c r="P101" s="59">
        <v>2</v>
      </c>
    </row>
    <row r="102" spans="1:16" x14ac:dyDescent="0.25">
      <c r="A102" s="57" t="s">
        <v>107</v>
      </c>
      <c r="B102" s="37" t="s">
        <v>108</v>
      </c>
      <c r="C102" s="57" t="s">
        <v>109</v>
      </c>
      <c r="D102" s="57" t="s">
        <v>410</v>
      </c>
      <c r="E102" s="57" t="s">
        <v>51</v>
      </c>
      <c r="F102" s="67">
        <v>-0.749</v>
      </c>
      <c r="G102" s="58">
        <v>22</v>
      </c>
      <c r="H102" s="58" t="s">
        <v>93</v>
      </c>
      <c r="I102" s="58">
        <v>2</v>
      </c>
      <c r="J102" s="58">
        <v>1</v>
      </c>
      <c r="K102" s="58">
        <v>1</v>
      </c>
      <c r="L102" s="65">
        <v>26808</v>
      </c>
      <c r="M102" s="59" t="s">
        <v>324</v>
      </c>
      <c r="N102" s="59">
        <v>9</v>
      </c>
      <c r="O102" s="59">
        <v>5</v>
      </c>
      <c r="P102" s="59">
        <v>4</v>
      </c>
    </row>
    <row r="103" spans="1:16" x14ac:dyDescent="0.25">
      <c r="A103" s="57" t="s">
        <v>97</v>
      </c>
      <c r="B103" s="37" t="s">
        <v>98</v>
      </c>
      <c r="C103" s="57" t="s">
        <v>99</v>
      </c>
      <c r="D103" s="57" t="s">
        <v>410</v>
      </c>
      <c r="E103" s="57" t="s">
        <v>51</v>
      </c>
      <c r="F103" s="67">
        <v>2E-3</v>
      </c>
      <c r="G103" s="58">
        <v>2</v>
      </c>
      <c r="H103" s="58" t="s">
        <v>52</v>
      </c>
      <c r="I103" s="58">
        <v>1</v>
      </c>
      <c r="J103" s="58">
        <v>1</v>
      </c>
      <c r="K103" s="58">
        <v>1</v>
      </c>
      <c r="L103" s="65">
        <v>15264</v>
      </c>
      <c r="M103" s="59" t="s">
        <v>430</v>
      </c>
      <c r="N103" s="59">
        <v>5</v>
      </c>
      <c r="O103" s="59">
        <v>3</v>
      </c>
      <c r="P103" s="59">
        <v>2</v>
      </c>
    </row>
    <row r="104" spans="1:16" x14ac:dyDescent="0.25">
      <c r="A104" s="57" t="s">
        <v>344</v>
      </c>
      <c r="B104" s="37" t="s">
        <v>345</v>
      </c>
      <c r="C104" s="57" t="s">
        <v>346</v>
      </c>
      <c r="D104" s="57" t="s">
        <v>410</v>
      </c>
      <c r="E104" s="57" t="s">
        <v>51</v>
      </c>
      <c r="F104" s="67">
        <v>-1.194</v>
      </c>
      <c r="G104" s="58">
        <v>74</v>
      </c>
      <c r="H104" s="58" t="s">
        <v>230</v>
      </c>
      <c r="I104" s="58">
        <v>7</v>
      </c>
      <c r="J104" s="58">
        <v>4</v>
      </c>
      <c r="K104" s="58">
        <v>3</v>
      </c>
      <c r="L104" s="65">
        <v>30878</v>
      </c>
      <c r="M104" s="59" t="s">
        <v>356</v>
      </c>
      <c r="N104" s="59">
        <v>10</v>
      </c>
      <c r="O104" s="59">
        <v>5</v>
      </c>
      <c r="P104" s="59">
        <v>4</v>
      </c>
    </row>
    <row r="105" spans="1:16" x14ac:dyDescent="0.25">
      <c r="A105" s="57" t="s">
        <v>277</v>
      </c>
      <c r="B105" s="37" t="s">
        <v>278</v>
      </c>
      <c r="C105" s="57" t="s">
        <v>279</v>
      </c>
      <c r="D105" s="57" t="s">
        <v>410</v>
      </c>
      <c r="E105" s="57" t="s">
        <v>51</v>
      </c>
      <c r="F105" s="67">
        <v>-1.0229999999999999</v>
      </c>
      <c r="G105" s="58">
        <v>46</v>
      </c>
      <c r="H105" s="58" t="s">
        <v>146</v>
      </c>
      <c r="I105" s="58">
        <v>4</v>
      </c>
      <c r="J105" s="58">
        <v>2</v>
      </c>
      <c r="K105" s="58">
        <v>2</v>
      </c>
      <c r="L105" s="65">
        <v>29635</v>
      </c>
      <c r="M105" s="59" t="s">
        <v>356</v>
      </c>
      <c r="N105" s="59">
        <v>10</v>
      </c>
      <c r="O105" s="59">
        <v>5</v>
      </c>
      <c r="P105" s="59">
        <v>4</v>
      </c>
    </row>
    <row r="106" spans="1:16" x14ac:dyDescent="0.25">
      <c r="A106" s="57" t="s">
        <v>268</v>
      </c>
      <c r="B106" s="37" t="s">
        <v>269</v>
      </c>
      <c r="C106" s="57" t="s">
        <v>270</v>
      </c>
      <c r="D106" s="57" t="s">
        <v>410</v>
      </c>
      <c r="E106" s="57" t="s">
        <v>51</v>
      </c>
      <c r="F106" s="67">
        <v>-0.82199999999999995</v>
      </c>
      <c r="G106" s="58">
        <v>28</v>
      </c>
      <c r="H106" s="58" t="s">
        <v>128</v>
      </c>
      <c r="I106" s="58">
        <v>3</v>
      </c>
      <c r="J106" s="58">
        <v>2</v>
      </c>
      <c r="K106" s="58">
        <v>1</v>
      </c>
      <c r="L106" s="65">
        <v>27668</v>
      </c>
      <c r="M106" s="59" t="s">
        <v>324</v>
      </c>
      <c r="N106" s="59">
        <v>9</v>
      </c>
      <c r="O106" s="59">
        <v>5</v>
      </c>
      <c r="P106" s="59">
        <v>4</v>
      </c>
    </row>
    <row r="107" spans="1:16" x14ac:dyDescent="0.25">
      <c r="A107" s="57" t="s">
        <v>384</v>
      </c>
      <c r="B107" s="37" t="s">
        <v>385</v>
      </c>
      <c r="C107" s="57" t="s">
        <v>381</v>
      </c>
      <c r="D107" s="57" t="s">
        <v>410</v>
      </c>
      <c r="E107" s="57" t="s">
        <v>51</v>
      </c>
      <c r="F107" s="67">
        <v>-1.2989999999999999</v>
      </c>
      <c r="G107" s="58">
        <v>85</v>
      </c>
      <c r="H107" s="58" t="s">
        <v>230</v>
      </c>
      <c r="I107" s="58">
        <v>8</v>
      </c>
      <c r="J107" s="58">
        <v>4</v>
      </c>
      <c r="K107" s="58">
        <v>3</v>
      </c>
      <c r="L107" s="65">
        <v>31416</v>
      </c>
      <c r="M107" s="59" t="s">
        <v>356</v>
      </c>
      <c r="N107" s="59">
        <v>10</v>
      </c>
      <c r="O107" s="59">
        <v>5</v>
      </c>
      <c r="P107" s="59">
        <v>4</v>
      </c>
    </row>
    <row r="108" spans="1:16" x14ac:dyDescent="0.25">
      <c r="A108" s="57" t="s">
        <v>379</v>
      </c>
      <c r="B108" s="37" t="s">
        <v>380</v>
      </c>
      <c r="C108" s="57" t="s">
        <v>381</v>
      </c>
      <c r="D108" s="57" t="s">
        <v>410</v>
      </c>
      <c r="E108" s="57" t="s">
        <v>51</v>
      </c>
      <c r="F108" s="67">
        <v>-0.77900000000000003</v>
      </c>
      <c r="G108" s="58">
        <v>24</v>
      </c>
      <c r="H108" s="58" t="s">
        <v>128</v>
      </c>
      <c r="I108" s="58">
        <v>3</v>
      </c>
      <c r="J108" s="58">
        <v>2</v>
      </c>
      <c r="K108" s="58">
        <v>1</v>
      </c>
      <c r="L108" s="65">
        <v>27162</v>
      </c>
      <c r="M108" s="59" t="s">
        <v>324</v>
      </c>
      <c r="N108" s="59">
        <v>9</v>
      </c>
      <c r="O108" s="59">
        <v>5</v>
      </c>
      <c r="P108" s="59">
        <v>4</v>
      </c>
    </row>
    <row r="109" spans="1:16" x14ac:dyDescent="0.25">
      <c r="A109" s="57" t="s">
        <v>285</v>
      </c>
      <c r="B109" s="37" t="s">
        <v>286</v>
      </c>
      <c r="C109" s="57" t="s">
        <v>287</v>
      </c>
      <c r="D109" s="57" t="s">
        <v>410</v>
      </c>
      <c r="E109" s="57" t="s">
        <v>51</v>
      </c>
      <c r="F109" s="67">
        <v>-0.72199999999999998</v>
      </c>
      <c r="G109" s="58">
        <v>18</v>
      </c>
      <c r="H109" s="58" t="s">
        <v>93</v>
      </c>
      <c r="I109" s="58">
        <v>2</v>
      </c>
      <c r="J109" s="58">
        <v>1</v>
      </c>
      <c r="K109" s="58">
        <v>1</v>
      </c>
      <c r="L109" s="65">
        <v>26476</v>
      </c>
      <c r="M109" s="59" t="s">
        <v>324</v>
      </c>
      <c r="N109" s="59">
        <v>9</v>
      </c>
      <c r="O109" s="59">
        <v>5</v>
      </c>
      <c r="P109" s="59">
        <v>4</v>
      </c>
    </row>
    <row r="110" spans="1:16" x14ac:dyDescent="0.25">
      <c r="A110" s="57" t="s">
        <v>313</v>
      </c>
      <c r="B110" s="37" t="s">
        <v>314</v>
      </c>
      <c r="C110" s="57" t="s">
        <v>315</v>
      </c>
      <c r="D110" s="57" t="s">
        <v>410</v>
      </c>
      <c r="E110" s="57" t="s">
        <v>51</v>
      </c>
      <c r="F110" s="67">
        <v>-1.194</v>
      </c>
      <c r="G110" s="58">
        <v>73</v>
      </c>
      <c r="H110" s="58" t="s">
        <v>230</v>
      </c>
      <c r="I110" s="58">
        <v>7</v>
      </c>
      <c r="J110" s="58">
        <v>4</v>
      </c>
      <c r="K110" s="58">
        <v>3</v>
      </c>
      <c r="L110" s="65">
        <v>30874</v>
      </c>
      <c r="M110" s="59" t="s">
        <v>356</v>
      </c>
      <c r="N110" s="59">
        <v>10</v>
      </c>
      <c r="O110" s="59">
        <v>5</v>
      </c>
      <c r="P110" s="59">
        <v>4</v>
      </c>
    </row>
    <row r="111" spans="1:16" x14ac:dyDescent="0.25">
      <c r="A111" s="57" t="s">
        <v>371</v>
      </c>
      <c r="B111" s="37" t="s">
        <v>372</v>
      </c>
      <c r="C111" s="57" t="s">
        <v>373</v>
      </c>
      <c r="D111" s="57" t="s">
        <v>410</v>
      </c>
      <c r="E111" s="57" t="s">
        <v>51</v>
      </c>
      <c r="F111" s="67">
        <v>-1.141</v>
      </c>
      <c r="G111" s="58">
        <v>63</v>
      </c>
      <c r="H111" s="58" t="s">
        <v>230</v>
      </c>
      <c r="I111" s="58">
        <v>6</v>
      </c>
      <c r="J111" s="58">
        <v>3</v>
      </c>
      <c r="K111" s="58">
        <v>3</v>
      </c>
      <c r="L111" s="65">
        <v>30545</v>
      </c>
      <c r="M111" s="59" t="s">
        <v>356</v>
      </c>
      <c r="N111" s="59">
        <v>10</v>
      </c>
      <c r="O111" s="59">
        <v>5</v>
      </c>
      <c r="P111" s="59">
        <v>4</v>
      </c>
    </row>
    <row r="112" spans="1:16" x14ac:dyDescent="0.25">
      <c r="A112" s="57" t="s">
        <v>257</v>
      </c>
      <c r="B112" s="37" t="s">
        <v>258</v>
      </c>
      <c r="C112" s="57" t="s">
        <v>259</v>
      </c>
      <c r="D112" s="57" t="s">
        <v>410</v>
      </c>
      <c r="E112" s="57" t="s">
        <v>51</v>
      </c>
      <c r="F112" s="67">
        <v>-0.90800000000000003</v>
      </c>
      <c r="G112" s="58">
        <v>36</v>
      </c>
      <c r="H112" s="58" t="s">
        <v>146</v>
      </c>
      <c r="I112" s="58">
        <v>4</v>
      </c>
      <c r="J112" s="58">
        <v>2</v>
      </c>
      <c r="K112" s="58">
        <v>2</v>
      </c>
      <c r="L112" s="65">
        <v>28591</v>
      </c>
      <c r="M112" s="59" t="s">
        <v>324</v>
      </c>
      <c r="N112" s="59">
        <v>9</v>
      </c>
      <c r="O112" s="59">
        <v>5</v>
      </c>
      <c r="P112" s="59">
        <v>4</v>
      </c>
    </row>
    <row r="113" spans="1:16" x14ac:dyDescent="0.25">
      <c r="A113" s="57" t="s">
        <v>217</v>
      </c>
      <c r="B113" s="37" t="s">
        <v>218</v>
      </c>
      <c r="C113" s="57" t="s">
        <v>63</v>
      </c>
      <c r="D113" s="57" t="s">
        <v>414</v>
      </c>
      <c r="E113" s="57" t="s">
        <v>103</v>
      </c>
      <c r="F113" s="67">
        <v>-1.423</v>
      </c>
      <c r="G113" s="58">
        <v>97</v>
      </c>
      <c r="H113" s="58" t="s">
        <v>324</v>
      </c>
      <c r="I113" s="58">
        <v>9</v>
      </c>
      <c r="J113" s="58">
        <v>5</v>
      </c>
      <c r="K113" s="58">
        <v>4</v>
      </c>
      <c r="L113" s="65">
        <v>31954</v>
      </c>
      <c r="M113" s="59" t="s">
        <v>356</v>
      </c>
      <c r="N113" s="59">
        <v>10</v>
      </c>
      <c r="O113" s="59">
        <v>5</v>
      </c>
      <c r="P113" s="59">
        <v>4</v>
      </c>
    </row>
    <row r="114" spans="1:16" x14ac:dyDescent="0.25">
      <c r="A114" s="57" t="s">
        <v>142</v>
      </c>
      <c r="B114" s="37" t="s">
        <v>143</v>
      </c>
      <c r="C114" s="57" t="s">
        <v>144</v>
      </c>
      <c r="D114" s="57" t="s">
        <v>414</v>
      </c>
      <c r="E114" s="57" t="s">
        <v>145</v>
      </c>
      <c r="F114" s="67">
        <v>-1.5569999999999999</v>
      </c>
      <c r="G114" s="58">
        <v>108</v>
      </c>
      <c r="H114" s="58" t="s">
        <v>356</v>
      </c>
      <c r="I114" s="58">
        <v>10</v>
      </c>
      <c r="J114" s="58">
        <v>5</v>
      </c>
      <c r="K114" s="58">
        <v>4</v>
      </c>
      <c r="L114" s="65">
        <v>32339</v>
      </c>
      <c r="M114" s="59" t="s">
        <v>356</v>
      </c>
      <c r="N114" s="59">
        <v>10</v>
      </c>
      <c r="O114" s="59">
        <v>5</v>
      </c>
      <c r="P114" s="59">
        <v>4</v>
      </c>
    </row>
    <row r="115" spans="1:16" x14ac:dyDescent="0.25">
      <c r="A115" s="57" t="s">
        <v>129</v>
      </c>
      <c r="B115" s="37" t="s">
        <v>130</v>
      </c>
      <c r="C115" s="57" t="s">
        <v>131</v>
      </c>
      <c r="D115" s="57" t="s">
        <v>408</v>
      </c>
      <c r="E115" s="57" t="s">
        <v>103</v>
      </c>
      <c r="F115" s="67">
        <v>-0.84299999999999997</v>
      </c>
      <c r="G115" s="58">
        <v>31</v>
      </c>
      <c r="H115" s="58" t="s">
        <v>146</v>
      </c>
      <c r="I115" s="58">
        <v>3</v>
      </c>
      <c r="J115" s="58">
        <v>2</v>
      </c>
      <c r="K115" s="58">
        <v>2</v>
      </c>
      <c r="L115" s="65">
        <v>27909</v>
      </c>
      <c r="M115" s="59" t="s">
        <v>324</v>
      </c>
      <c r="N115" s="59">
        <v>9</v>
      </c>
      <c r="O115" s="59">
        <v>5</v>
      </c>
      <c r="P115" s="59">
        <v>4</v>
      </c>
    </row>
    <row r="116" spans="1:16" x14ac:dyDescent="0.25">
      <c r="A116" s="57" t="s">
        <v>167</v>
      </c>
      <c r="B116" s="37" t="s">
        <v>168</v>
      </c>
      <c r="C116" s="57" t="s">
        <v>169</v>
      </c>
      <c r="D116" s="57" t="s">
        <v>408</v>
      </c>
      <c r="E116" s="57" t="s">
        <v>103</v>
      </c>
      <c r="F116" s="67">
        <v>-1.0660000000000001</v>
      </c>
      <c r="G116" s="58">
        <v>51</v>
      </c>
      <c r="H116" s="58" t="s">
        <v>146</v>
      </c>
      <c r="I116" s="58">
        <v>5</v>
      </c>
      <c r="J116" s="58">
        <v>3</v>
      </c>
      <c r="K116" s="58">
        <v>2</v>
      </c>
      <c r="L116" s="65">
        <v>29981</v>
      </c>
      <c r="M116" s="59" t="s">
        <v>356</v>
      </c>
      <c r="N116" s="59">
        <v>10</v>
      </c>
      <c r="O116" s="59">
        <v>5</v>
      </c>
      <c r="P116" s="59">
        <v>4</v>
      </c>
    </row>
    <row r="117" spans="1:16" x14ac:dyDescent="0.25">
      <c r="A117" s="57" t="s">
        <v>316</v>
      </c>
      <c r="B117" s="37" t="s">
        <v>317</v>
      </c>
      <c r="C117" s="57" t="s">
        <v>318</v>
      </c>
      <c r="D117" s="57" t="s">
        <v>413</v>
      </c>
      <c r="E117" s="57" t="s">
        <v>103</v>
      </c>
      <c r="F117" s="67">
        <v>-1.2869999999999999</v>
      </c>
      <c r="G117" s="58">
        <v>83</v>
      </c>
      <c r="H117" s="58" t="s">
        <v>230</v>
      </c>
      <c r="I117" s="58">
        <v>8</v>
      </c>
      <c r="J117" s="58">
        <v>4</v>
      </c>
      <c r="K117" s="58">
        <v>3</v>
      </c>
      <c r="L117" s="65">
        <v>31358</v>
      </c>
      <c r="M117" s="59" t="s">
        <v>356</v>
      </c>
      <c r="N117" s="59">
        <v>10</v>
      </c>
      <c r="O117" s="59">
        <v>5</v>
      </c>
      <c r="P117" s="59">
        <v>4</v>
      </c>
    </row>
    <row r="118" spans="1:16" x14ac:dyDescent="0.25">
      <c r="A118" s="57" t="s">
        <v>208</v>
      </c>
      <c r="B118" s="37" t="s">
        <v>209</v>
      </c>
      <c r="C118" s="57" t="s">
        <v>210</v>
      </c>
      <c r="D118" s="57" t="s">
        <v>414</v>
      </c>
      <c r="E118" s="57" t="s">
        <v>103</v>
      </c>
      <c r="F118" s="67">
        <v>-1.502</v>
      </c>
      <c r="G118" s="58">
        <v>106</v>
      </c>
      <c r="H118" s="58" t="s">
        <v>356</v>
      </c>
      <c r="I118" s="58">
        <v>10</v>
      </c>
      <c r="J118" s="58">
        <v>5</v>
      </c>
      <c r="K118" s="58">
        <v>4</v>
      </c>
      <c r="L118" s="65">
        <v>32194</v>
      </c>
      <c r="M118" s="59" t="s">
        <v>356</v>
      </c>
      <c r="N118" s="59">
        <v>10</v>
      </c>
      <c r="O118" s="59">
        <v>5</v>
      </c>
      <c r="P118" s="59">
        <v>4</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sheetViews>
  <sheetFormatPr defaultRowHeight="12.75" x14ac:dyDescent="0.2"/>
  <cols>
    <col min="1" max="16384" width="9.140625" style="34"/>
  </cols>
  <sheetData>
    <row r="1" s="33" customFormat="1" x14ac:dyDescent="0.2"/>
    <row r="2" s="33" customFormat="1" x14ac:dyDescent="0.2"/>
    <row r="3" s="33" customFormat="1" x14ac:dyDescent="0.2"/>
    <row r="4" s="33" customFormat="1" x14ac:dyDescent="0.2"/>
    <row r="5" s="33" customFormat="1" x14ac:dyDescent="0.2"/>
    <row r="6" s="33" customFormat="1" x14ac:dyDescent="0.2"/>
    <row r="7" s="33" customFormat="1" x14ac:dyDescent="0.2"/>
    <row r="8" s="33" customFormat="1" x14ac:dyDescent="0.2"/>
    <row r="9" s="33" customFormat="1" x14ac:dyDescent="0.2"/>
    <row r="10" s="33" customFormat="1" x14ac:dyDescent="0.2"/>
    <row r="11" s="33" customFormat="1" x14ac:dyDescent="0.2"/>
    <row r="12" s="33" customFormat="1" x14ac:dyDescent="0.2"/>
    <row r="13" s="33" customFormat="1" x14ac:dyDescent="0.2"/>
    <row r="14" s="33" customFormat="1" x14ac:dyDescent="0.2"/>
    <row r="15" s="33" customFormat="1" x14ac:dyDescent="0.2"/>
    <row r="16" s="33" customFormat="1" x14ac:dyDescent="0.2"/>
    <row r="17" s="33" customFormat="1" x14ac:dyDescent="0.2"/>
    <row r="18" s="33" customFormat="1" x14ac:dyDescent="0.2"/>
    <row r="19" s="33" customFormat="1" x14ac:dyDescent="0.2"/>
    <row r="20" s="33" customFormat="1" x14ac:dyDescent="0.2"/>
    <row r="21" s="33" customFormat="1" x14ac:dyDescent="0.2"/>
    <row r="22" s="33" customFormat="1" x14ac:dyDescent="0.2"/>
    <row r="23" s="33" customFormat="1" x14ac:dyDescent="0.2"/>
    <row r="24" s="33" customFormat="1" x14ac:dyDescent="0.2"/>
    <row r="25" s="33" customFormat="1" x14ac:dyDescent="0.2"/>
    <row r="26" s="33" customFormat="1" x14ac:dyDescent="0.2"/>
    <row r="27" s="33" customFormat="1" x14ac:dyDescent="0.2"/>
    <row r="28" s="33" customFormat="1" x14ac:dyDescent="0.2"/>
    <row r="29" s="33" customFormat="1" x14ac:dyDescent="0.2"/>
    <row r="30" s="33" customFormat="1" x14ac:dyDescent="0.2"/>
    <row r="31" s="33" customFormat="1" x14ac:dyDescent="0.2"/>
    <row r="32" s="33" customFormat="1" x14ac:dyDescent="0.2"/>
    <row r="33" s="33" customFormat="1" x14ac:dyDescent="0.2"/>
    <row r="34" s="33" customFormat="1" x14ac:dyDescent="0.2"/>
    <row r="35" s="33" customFormat="1" x14ac:dyDescent="0.2"/>
    <row r="36" s="33" customFormat="1" x14ac:dyDescent="0.2"/>
    <row r="37" s="33" customFormat="1" x14ac:dyDescent="0.2"/>
    <row r="38" s="33" customFormat="1" x14ac:dyDescent="0.2"/>
    <row r="39" s="33" customFormat="1" x14ac:dyDescent="0.2"/>
    <row r="40" s="33" customFormat="1" x14ac:dyDescent="0.2"/>
    <row r="41" s="33" customFormat="1" x14ac:dyDescent="0.2"/>
    <row r="42" s="33" customFormat="1" x14ac:dyDescent="0.2"/>
    <row r="43" s="33" customFormat="1" x14ac:dyDescent="0.2"/>
    <row r="44" s="33" customFormat="1" x14ac:dyDescent="0.2"/>
    <row r="45" s="33" customFormat="1" x14ac:dyDescent="0.2"/>
    <row r="46" s="33" customFormat="1" x14ac:dyDescent="0.2"/>
    <row r="47" s="33" customFormat="1" x14ac:dyDescent="0.2"/>
    <row r="48" s="33" customFormat="1" x14ac:dyDescent="0.2"/>
    <row r="49" s="33" customFormat="1" x14ac:dyDescent="0.2"/>
    <row r="50" s="33" customFormat="1" x14ac:dyDescent="0.2"/>
    <row r="51" s="33" customFormat="1" x14ac:dyDescent="0.2"/>
    <row r="52" s="33" customFormat="1" x14ac:dyDescent="0.2"/>
    <row r="53" s="33" customFormat="1" x14ac:dyDescent="0.2"/>
    <row r="54" s="33" customFormat="1" x14ac:dyDescent="0.2"/>
    <row r="55" s="33" customFormat="1" x14ac:dyDescent="0.2"/>
    <row r="56" s="33" customFormat="1" x14ac:dyDescent="0.2"/>
    <row r="57" s="33" customFormat="1" x14ac:dyDescent="0.2"/>
    <row r="58" s="33" customFormat="1" x14ac:dyDescent="0.2"/>
    <row r="59" s="33" customFormat="1" x14ac:dyDescent="0.2"/>
    <row r="60" s="33" customFormat="1" x14ac:dyDescent="0.2"/>
    <row r="61" s="33" customFormat="1" x14ac:dyDescent="0.2"/>
    <row r="62" s="33" customFormat="1" x14ac:dyDescent="0.2"/>
    <row r="63" s="33" customFormat="1" x14ac:dyDescent="0.2"/>
    <row r="64" s="33" customFormat="1" x14ac:dyDescent="0.2"/>
    <row r="65" s="33" customFormat="1" x14ac:dyDescent="0.2"/>
    <row r="66" s="33" customFormat="1" x14ac:dyDescent="0.2"/>
    <row r="67" s="33" customFormat="1"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18.7109375" style="67" customWidth="1"/>
    <col min="7" max="11" width="16.7109375" style="58" customWidth="1"/>
    <col min="12" max="12" width="17.42578125" style="65" bestFit="1" customWidth="1"/>
    <col min="13" max="16" width="16.7109375" style="59" customWidth="1"/>
    <col min="17" max="19" width="16.7109375" style="57" customWidth="1"/>
    <col min="20" max="257" width="9.140625" style="57"/>
    <col min="258" max="258" width="10.85546875" style="57" bestFit="1" customWidth="1"/>
    <col min="259" max="259" width="28.7109375" style="57" bestFit="1" customWidth="1"/>
    <col min="260" max="260" width="64.28515625" style="57" customWidth="1"/>
    <col min="261" max="261" width="34.85546875" style="57" customWidth="1"/>
    <col min="262" max="262" width="17.42578125" style="57" bestFit="1" customWidth="1"/>
    <col min="263" max="275" width="16.7109375" style="57" customWidth="1"/>
    <col min="276" max="513" width="9.140625" style="57"/>
    <col min="514" max="514" width="10.85546875" style="57" bestFit="1" customWidth="1"/>
    <col min="515" max="515" width="28.7109375" style="57" bestFit="1" customWidth="1"/>
    <col min="516" max="516" width="64.28515625" style="57" customWidth="1"/>
    <col min="517" max="517" width="34.85546875" style="57" customWidth="1"/>
    <col min="518" max="518" width="17.42578125" style="57" bestFit="1" customWidth="1"/>
    <col min="519" max="531" width="16.7109375" style="57" customWidth="1"/>
    <col min="532" max="769" width="9.140625" style="57"/>
    <col min="770" max="770" width="10.85546875" style="57" bestFit="1" customWidth="1"/>
    <col min="771" max="771" width="28.7109375" style="57" bestFit="1" customWidth="1"/>
    <col min="772" max="772" width="64.28515625" style="57" customWidth="1"/>
    <col min="773" max="773" width="34.85546875" style="57" customWidth="1"/>
    <col min="774" max="774" width="17.42578125" style="57" bestFit="1" customWidth="1"/>
    <col min="775" max="787" width="16.7109375" style="57" customWidth="1"/>
    <col min="788" max="1025" width="9.140625" style="57"/>
    <col min="1026" max="1026" width="10.85546875" style="57" bestFit="1" customWidth="1"/>
    <col min="1027" max="1027" width="28.7109375" style="57" bestFit="1" customWidth="1"/>
    <col min="1028" max="1028" width="64.28515625" style="57" customWidth="1"/>
    <col min="1029" max="1029" width="34.85546875" style="57" customWidth="1"/>
    <col min="1030" max="1030" width="17.42578125" style="57" bestFit="1" customWidth="1"/>
    <col min="1031" max="1043" width="16.7109375" style="57" customWidth="1"/>
    <col min="1044" max="1281" width="9.140625" style="57"/>
    <col min="1282" max="1282" width="10.85546875" style="57" bestFit="1" customWidth="1"/>
    <col min="1283" max="1283" width="28.7109375" style="57" bestFit="1" customWidth="1"/>
    <col min="1284" max="1284" width="64.28515625" style="57" customWidth="1"/>
    <col min="1285" max="1285" width="34.85546875" style="57" customWidth="1"/>
    <col min="1286" max="1286" width="17.42578125" style="57" bestFit="1" customWidth="1"/>
    <col min="1287" max="1299" width="16.7109375" style="57" customWidth="1"/>
    <col min="1300" max="1537" width="9.140625" style="57"/>
    <col min="1538" max="1538" width="10.85546875" style="57" bestFit="1" customWidth="1"/>
    <col min="1539" max="1539" width="28.7109375" style="57" bestFit="1" customWidth="1"/>
    <col min="1540" max="1540" width="64.28515625" style="57" customWidth="1"/>
    <col min="1541" max="1541" width="34.85546875" style="57" customWidth="1"/>
    <col min="1542" max="1542" width="17.42578125" style="57" bestFit="1" customWidth="1"/>
    <col min="1543" max="1555" width="16.7109375" style="57" customWidth="1"/>
    <col min="1556" max="1793" width="9.140625" style="57"/>
    <col min="1794" max="1794" width="10.85546875" style="57" bestFit="1" customWidth="1"/>
    <col min="1795" max="1795" width="28.7109375" style="57" bestFit="1" customWidth="1"/>
    <col min="1796" max="1796" width="64.28515625" style="57" customWidth="1"/>
    <col min="1797" max="1797" width="34.85546875" style="57" customWidth="1"/>
    <col min="1798" max="1798" width="17.42578125" style="57" bestFit="1" customWidth="1"/>
    <col min="1799" max="1811" width="16.7109375" style="57" customWidth="1"/>
    <col min="1812" max="2049" width="9.140625" style="57"/>
    <col min="2050" max="2050" width="10.85546875" style="57" bestFit="1" customWidth="1"/>
    <col min="2051" max="2051" width="28.7109375" style="57" bestFit="1" customWidth="1"/>
    <col min="2052" max="2052" width="64.28515625" style="57" customWidth="1"/>
    <col min="2053" max="2053" width="34.85546875" style="57" customWidth="1"/>
    <col min="2054" max="2054" width="17.42578125" style="57" bestFit="1" customWidth="1"/>
    <col min="2055" max="2067" width="16.7109375" style="57" customWidth="1"/>
    <col min="2068" max="2305" width="9.140625" style="57"/>
    <col min="2306" max="2306" width="10.85546875" style="57" bestFit="1" customWidth="1"/>
    <col min="2307" max="2307" width="28.7109375" style="57" bestFit="1" customWidth="1"/>
    <col min="2308" max="2308" width="64.28515625" style="57" customWidth="1"/>
    <col min="2309" max="2309" width="34.85546875" style="57" customWidth="1"/>
    <col min="2310" max="2310" width="17.42578125" style="57" bestFit="1" customWidth="1"/>
    <col min="2311" max="2323" width="16.7109375" style="57" customWidth="1"/>
    <col min="2324" max="2561" width="9.140625" style="57"/>
    <col min="2562" max="2562" width="10.85546875" style="57" bestFit="1" customWidth="1"/>
    <col min="2563" max="2563" width="28.7109375" style="57" bestFit="1" customWidth="1"/>
    <col min="2564" max="2564" width="64.28515625" style="57" customWidth="1"/>
    <col min="2565" max="2565" width="34.85546875" style="57" customWidth="1"/>
    <col min="2566" max="2566" width="17.42578125" style="57" bestFit="1" customWidth="1"/>
    <col min="2567" max="2579" width="16.7109375" style="57" customWidth="1"/>
    <col min="2580" max="2817" width="9.140625" style="57"/>
    <col min="2818" max="2818" width="10.85546875" style="57" bestFit="1" customWidth="1"/>
    <col min="2819" max="2819" width="28.7109375" style="57" bestFit="1" customWidth="1"/>
    <col min="2820" max="2820" width="64.28515625" style="57" customWidth="1"/>
    <col min="2821" max="2821" width="34.85546875" style="57" customWidth="1"/>
    <col min="2822" max="2822" width="17.42578125" style="57" bestFit="1" customWidth="1"/>
    <col min="2823" max="2835" width="16.7109375" style="57" customWidth="1"/>
    <col min="2836" max="3073" width="9.140625" style="57"/>
    <col min="3074" max="3074" width="10.85546875" style="57" bestFit="1" customWidth="1"/>
    <col min="3075" max="3075" width="28.7109375" style="57" bestFit="1" customWidth="1"/>
    <col min="3076" max="3076" width="64.28515625" style="57" customWidth="1"/>
    <col min="3077" max="3077" width="34.85546875" style="57" customWidth="1"/>
    <col min="3078" max="3078" width="17.42578125" style="57" bestFit="1" customWidth="1"/>
    <col min="3079" max="3091" width="16.7109375" style="57" customWidth="1"/>
    <col min="3092" max="3329" width="9.140625" style="57"/>
    <col min="3330" max="3330" width="10.85546875" style="57" bestFit="1" customWidth="1"/>
    <col min="3331" max="3331" width="28.7109375" style="57" bestFit="1" customWidth="1"/>
    <col min="3332" max="3332" width="64.28515625" style="57" customWidth="1"/>
    <col min="3333" max="3333" width="34.85546875" style="57" customWidth="1"/>
    <col min="3334" max="3334" width="17.42578125" style="57" bestFit="1" customWidth="1"/>
    <col min="3335" max="3347" width="16.7109375" style="57" customWidth="1"/>
    <col min="3348" max="3585" width="9.140625" style="57"/>
    <col min="3586" max="3586" width="10.85546875" style="57" bestFit="1" customWidth="1"/>
    <col min="3587" max="3587" width="28.7109375" style="57" bestFit="1" customWidth="1"/>
    <col min="3588" max="3588" width="64.28515625" style="57" customWidth="1"/>
    <col min="3589" max="3589" width="34.85546875" style="57" customWidth="1"/>
    <col min="3590" max="3590" width="17.42578125" style="57" bestFit="1" customWidth="1"/>
    <col min="3591" max="3603" width="16.7109375" style="57" customWidth="1"/>
    <col min="3604" max="3841" width="9.140625" style="57"/>
    <col min="3842" max="3842" width="10.85546875" style="57" bestFit="1" customWidth="1"/>
    <col min="3843" max="3843" width="28.7109375" style="57" bestFit="1" customWidth="1"/>
    <col min="3844" max="3844" width="64.28515625" style="57" customWidth="1"/>
    <col min="3845" max="3845" width="34.85546875" style="57" customWidth="1"/>
    <col min="3846" max="3846" width="17.42578125" style="57" bestFit="1" customWidth="1"/>
    <col min="3847" max="3859" width="16.7109375" style="57" customWidth="1"/>
    <col min="3860" max="4097" width="9.140625" style="57"/>
    <col min="4098" max="4098" width="10.85546875" style="57" bestFit="1" customWidth="1"/>
    <col min="4099" max="4099" width="28.7109375" style="57" bestFit="1" customWidth="1"/>
    <col min="4100" max="4100" width="64.28515625" style="57" customWidth="1"/>
    <col min="4101" max="4101" width="34.85546875" style="57" customWidth="1"/>
    <col min="4102" max="4102" width="17.42578125" style="57" bestFit="1" customWidth="1"/>
    <col min="4103" max="4115" width="16.7109375" style="57" customWidth="1"/>
    <col min="4116" max="4353" width="9.140625" style="57"/>
    <col min="4354" max="4354" width="10.85546875" style="57" bestFit="1" customWidth="1"/>
    <col min="4355" max="4355" width="28.7109375" style="57" bestFit="1" customWidth="1"/>
    <col min="4356" max="4356" width="64.28515625" style="57" customWidth="1"/>
    <col min="4357" max="4357" width="34.85546875" style="57" customWidth="1"/>
    <col min="4358" max="4358" width="17.42578125" style="57" bestFit="1" customWidth="1"/>
    <col min="4359" max="4371" width="16.7109375" style="57" customWidth="1"/>
    <col min="4372" max="4609" width="9.140625" style="57"/>
    <col min="4610" max="4610" width="10.85546875" style="57" bestFit="1" customWidth="1"/>
    <col min="4611" max="4611" width="28.7109375" style="57" bestFit="1" customWidth="1"/>
    <col min="4612" max="4612" width="64.28515625" style="57" customWidth="1"/>
    <col min="4613" max="4613" width="34.85546875" style="57" customWidth="1"/>
    <col min="4614" max="4614" width="17.42578125" style="57" bestFit="1" customWidth="1"/>
    <col min="4615" max="4627" width="16.7109375" style="57" customWidth="1"/>
    <col min="4628" max="4865" width="9.140625" style="57"/>
    <col min="4866" max="4866" width="10.85546875" style="57" bestFit="1" customWidth="1"/>
    <col min="4867" max="4867" width="28.7109375" style="57" bestFit="1" customWidth="1"/>
    <col min="4868" max="4868" width="64.28515625" style="57" customWidth="1"/>
    <col min="4869" max="4869" width="34.85546875" style="57" customWidth="1"/>
    <col min="4870" max="4870" width="17.42578125" style="57" bestFit="1" customWidth="1"/>
    <col min="4871" max="4883" width="16.7109375" style="57" customWidth="1"/>
    <col min="4884" max="5121" width="9.140625" style="57"/>
    <col min="5122" max="5122" width="10.85546875" style="57" bestFit="1" customWidth="1"/>
    <col min="5123" max="5123" width="28.7109375" style="57" bestFit="1" customWidth="1"/>
    <col min="5124" max="5124" width="64.28515625" style="57" customWidth="1"/>
    <col min="5125" max="5125" width="34.85546875" style="57" customWidth="1"/>
    <col min="5126" max="5126" width="17.42578125" style="57" bestFit="1" customWidth="1"/>
    <col min="5127" max="5139" width="16.7109375" style="57" customWidth="1"/>
    <col min="5140" max="5377" width="9.140625" style="57"/>
    <col min="5378" max="5378" width="10.85546875" style="57" bestFit="1" customWidth="1"/>
    <col min="5379" max="5379" width="28.7109375" style="57" bestFit="1" customWidth="1"/>
    <col min="5380" max="5380" width="64.28515625" style="57" customWidth="1"/>
    <col min="5381" max="5381" width="34.85546875" style="57" customWidth="1"/>
    <col min="5382" max="5382" width="17.42578125" style="57" bestFit="1" customWidth="1"/>
    <col min="5383" max="5395" width="16.7109375" style="57" customWidth="1"/>
    <col min="5396" max="5633" width="9.140625" style="57"/>
    <col min="5634" max="5634" width="10.85546875" style="57" bestFit="1" customWidth="1"/>
    <col min="5635" max="5635" width="28.7109375" style="57" bestFit="1" customWidth="1"/>
    <col min="5636" max="5636" width="64.28515625" style="57" customWidth="1"/>
    <col min="5637" max="5637" width="34.85546875" style="57" customWidth="1"/>
    <col min="5638" max="5638" width="17.42578125" style="57" bestFit="1" customWidth="1"/>
    <col min="5639" max="5651" width="16.7109375" style="57" customWidth="1"/>
    <col min="5652" max="5889" width="9.140625" style="57"/>
    <col min="5890" max="5890" width="10.85546875" style="57" bestFit="1" customWidth="1"/>
    <col min="5891" max="5891" width="28.7109375" style="57" bestFit="1" customWidth="1"/>
    <col min="5892" max="5892" width="64.28515625" style="57" customWidth="1"/>
    <col min="5893" max="5893" width="34.85546875" style="57" customWidth="1"/>
    <col min="5894" max="5894" width="17.42578125" style="57" bestFit="1" customWidth="1"/>
    <col min="5895" max="5907" width="16.7109375" style="57" customWidth="1"/>
    <col min="5908" max="6145" width="9.140625" style="57"/>
    <col min="6146" max="6146" width="10.85546875" style="57" bestFit="1" customWidth="1"/>
    <col min="6147" max="6147" width="28.7109375" style="57" bestFit="1" customWidth="1"/>
    <col min="6148" max="6148" width="64.28515625" style="57" customWidth="1"/>
    <col min="6149" max="6149" width="34.85546875" style="57" customWidth="1"/>
    <col min="6150" max="6150" width="17.42578125" style="57" bestFit="1" customWidth="1"/>
    <col min="6151" max="6163" width="16.7109375" style="57" customWidth="1"/>
    <col min="6164" max="6401" width="9.140625" style="57"/>
    <col min="6402" max="6402" width="10.85546875" style="57" bestFit="1" customWidth="1"/>
    <col min="6403" max="6403" width="28.7109375" style="57" bestFit="1" customWidth="1"/>
    <col min="6404" max="6404" width="64.28515625" style="57" customWidth="1"/>
    <col min="6405" max="6405" width="34.85546875" style="57" customWidth="1"/>
    <col min="6406" max="6406" width="17.42578125" style="57" bestFit="1" customWidth="1"/>
    <col min="6407" max="6419" width="16.7109375" style="57" customWidth="1"/>
    <col min="6420" max="6657" width="9.140625" style="57"/>
    <col min="6658" max="6658" width="10.85546875" style="57" bestFit="1" customWidth="1"/>
    <col min="6659" max="6659" width="28.7109375" style="57" bestFit="1" customWidth="1"/>
    <col min="6660" max="6660" width="64.28515625" style="57" customWidth="1"/>
    <col min="6661" max="6661" width="34.85546875" style="57" customWidth="1"/>
    <col min="6662" max="6662" width="17.42578125" style="57" bestFit="1" customWidth="1"/>
    <col min="6663" max="6675" width="16.7109375" style="57" customWidth="1"/>
    <col min="6676" max="6913" width="9.140625" style="57"/>
    <col min="6914" max="6914" width="10.85546875" style="57" bestFit="1" customWidth="1"/>
    <col min="6915" max="6915" width="28.7109375" style="57" bestFit="1" customWidth="1"/>
    <col min="6916" max="6916" width="64.28515625" style="57" customWidth="1"/>
    <col min="6917" max="6917" width="34.85546875" style="57" customWidth="1"/>
    <col min="6918" max="6918" width="17.42578125" style="57" bestFit="1" customWidth="1"/>
    <col min="6919" max="6931" width="16.7109375" style="57" customWidth="1"/>
    <col min="6932" max="7169" width="9.140625" style="57"/>
    <col min="7170" max="7170" width="10.85546875" style="57" bestFit="1" customWidth="1"/>
    <col min="7171" max="7171" width="28.7109375" style="57" bestFit="1" customWidth="1"/>
    <col min="7172" max="7172" width="64.28515625" style="57" customWidth="1"/>
    <col min="7173" max="7173" width="34.85546875" style="57" customWidth="1"/>
    <col min="7174" max="7174" width="17.42578125" style="57" bestFit="1" customWidth="1"/>
    <col min="7175" max="7187" width="16.7109375" style="57" customWidth="1"/>
    <col min="7188" max="7425" width="9.140625" style="57"/>
    <col min="7426" max="7426" width="10.85546875" style="57" bestFit="1" customWidth="1"/>
    <col min="7427" max="7427" width="28.7109375" style="57" bestFit="1" customWidth="1"/>
    <col min="7428" max="7428" width="64.28515625" style="57" customWidth="1"/>
    <col min="7429" max="7429" width="34.85546875" style="57" customWidth="1"/>
    <col min="7430" max="7430" width="17.42578125" style="57" bestFit="1" customWidth="1"/>
    <col min="7431" max="7443" width="16.7109375" style="57" customWidth="1"/>
    <col min="7444" max="7681" width="9.140625" style="57"/>
    <col min="7682" max="7682" width="10.85546875" style="57" bestFit="1" customWidth="1"/>
    <col min="7683" max="7683" width="28.7109375" style="57" bestFit="1" customWidth="1"/>
    <col min="7684" max="7684" width="64.28515625" style="57" customWidth="1"/>
    <col min="7685" max="7685" width="34.85546875" style="57" customWidth="1"/>
    <col min="7686" max="7686" width="17.42578125" style="57" bestFit="1" customWidth="1"/>
    <col min="7687" max="7699" width="16.7109375" style="57" customWidth="1"/>
    <col min="7700" max="7937" width="9.140625" style="57"/>
    <col min="7938" max="7938" width="10.85546875" style="57" bestFit="1" customWidth="1"/>
    <col min="7939" max="7939" width="28.7109375" style="57" bestFit="1" customWidth="1"/>
    <col min="7940" max="7940" width="64.28515625" style="57" customWidth="1"/>
    <col min="7941" max="7941" width="34.85546875" style="57" customWidth="1"/>
    <col min="7942" max="7942" width="17.42578125" style="57" bestFit="1" customWidth="1"/>
    <col min="7943" max="7955" width="16.7109375" style="57" customWidth="1"/>
    <col min="7956" max="8193" width="9.140625" style="57"/>
    <col min="8194" max="8194" width="10.85546875" style="57" bestFit="1" customWidth="1"/>
    <col min="8195" max="8195" width="28.7109375" style="57" bestFit="1" customWidth="1"/>
    <col min="8196" max="8196" width="64.28515625" style="57" customWidth="1"/>
    <col min="8197" max="8197" width="34.85546875" style="57" customWidth="1"/>
    <col min="8198" max="8198" width="17.42578125" style="57" bestFit="1" customWidth="1"/>
    <col min="8199" max="8211" width="16.7109375" style="57" customWidth="1"/>
    <col min="8212" max="8449" width="9.140625" style="57"/>
    <col min="8450" max="8450" width="10.85546875" style="57" bestFit="1" customWidth="1"/>
    <col min="8451" max="8451" width="28.7109375" style="57" bestFit="1" customWidth="1"/>
    <col min="8452" max="8452" width="64.28515625" style="57" customWidth="1"/>
    <col min="8453" max="8453" width="34.85546875" style="57" customWidth="1"/>
    <col min="8454" max="8454" width="17.42578125" style="57" bestFit="1" customWidth="1"/>
    <col min="8455" max="8467" width="16.7109375" style="57" customWidth="1"/>
    <col min="8468" max="8705" width="9.140625" style="57"/>
    <col min="8706" max="8706" width="10.85546875" style="57" bestFit="1" customWidth="1"/>
    <col min="8707" max="8707" width="28.7109375" style="57" bestFit="1" customWidth="1"/>
    <col min="8708" max="8708" width="64.28515625" style="57" customWidth="1"/>
    <col min="8709" max="8709" width="34.85546875" style="57" customWidth="1"/>
    <col min="8710" max="8710" width="17.42578125" style="57" bestFit="1" customWidth="1"/>
    <col min="8711" max="8723" width="16.7109375" style="57" customWidth="1"/>
    <col min="8724" max="8961" width="9.140625" style="57"/>
    <col min="8962" max="8962" width="10.85546875" style="57" bestFit="1" customWidth="1"/>
    <col min="8963" max="8963" width="28.7109375" style="57" bestFit="1" customWidth="1"/>
    <col min="8964" max="8964" width="64.28515625" style="57" customWidth="1"/>
    <col min="8965" max="8965" width="34.85546875" style="57" customWidth="1"/>
    <col min="8966" max="8966" width="17.42578125" style="57" bestFit="1" customWidth="1"/>
    <col min="8967" max="8979" width="16.7109375" style="57" customWidth="1"/>
    <col min="8980" max="9217" width="9.140625" style="57"/>
    <col min="9218" max="9218" width="10.85546875" style="57" bestFit="1" customWidth="1"/>
    <col min="9219" max="9219" width="28.7109375" style="57" bestFit="1" customWidth="1"/>
    <col min="9220" max="9220" width="64.28515625" style="57" customWidth="1"/>
    <col min="9221" max="9221" width="34.85546875" style="57" customWidth="1"/>
    <col min="9222" max="9222" width="17.42578125" style="57" bestFit="1" customWidth="1"/>
    <col min="9223" max="9235" width="16.7109375" style="57" customWidth="1"/>
    <col min="9236" max="9473" width="9.140625" style="57"/>
    <col min="9474" max="9474" width="10.85546875" style="57" bestFit="1" customWidth="1"/>
    <col min="9475" max="9475" width="28.7109375" style="57" bestFit="1" customWidth="1"/>
    <col min="9476" max="9476" width="64.28515625" style="57" customWidth="1"/>
    <col min="9477" max="9477" width="34.85546875" style="57" customWidth="1"/>
    <col min="9478" max="9478" width="17.42578125" style="57" bestFit="1" customWidth="1"/>
    <col min="9479" max="9491" width="16.7109375" style="57" customWidth="1"/>
    <col min="9492" max="9729" width="9.140625" style="57"/>
    <col min="9730" max="9730" width="10.85546875" style="57" bestFit="1" customWidth="1"/>
    <col min="9731" max="9731" width="28.7109375" style="57" bestFit="1" customWidth="1"/>
    <col min="9732" max="9732" width="64.28515625" style="57" customWidth="1"/>
    <col min="9733" max="9733" width="34.85546875" style="57" customWidth="1"/>
    <col min="9734" max="9734" width="17.42578125" style="57" bestFit="1" customWidth="1"/>
    <col min="9735" max="9747" width="16.7109375" style="57" customWidth="1"/>
    <col min="9748" max="9985" width="9.140625" style="57"/>
    <col min="9986" max="9986" width="10.85546875" style="57" bestFit="1" customWidth="1"/>
    <col min="9987" max="9987" width="28.7109375" style="57" bestFit="1" customWidth="1"/>
    <col min="9988" max="9988" width="64.28515625" style="57" customWidth="1"/>
    <col min="9989" max="9989" width="34.85546875" style="57" customWidth="1"/>
    <col min="9990" max="9990" width="17.42578125" style="57" bestFit="1" customWidth="1"/>
    <col min="9991" max="10003" width="16.7109375" style="57" customWidth="1"/>
    <col min="10004" max="10241" width="9.140625" style="57"/>
    <col min="10242" max="10242" width="10.85546875" style="57" bestFit="1" customWidth="1"/>
    <col min="10243" max="10243" width="28.7109375" style="57" bestFit="1" customWidth="1"/>
    <col min="10244" max="10244" width="64.28515625" style="57" customWidth="1"/>
    <col min="10245" max="10245" width="34.85546875" style="57" customWidth="1"/>
    <col min="10246" max="10246" width="17.42578125" style="57" bestFit="1" customWidth="1"/>
    <col min="10247" max="10259" width="16.7109375" style="57" customWidth="1"/>
    <col min="10260" max="10497" width="9.140625" style="57"/>
    <col min="10498" max="10498" width="10.85546875" style="57" bestFit="1" customWidth="1"/>
    <col min="10499" max="10499" width="28.7109375" style="57" bestFit="1" customWidth="1"/>
    <col min="10500" max="10500" width="64.28515625" style="57" customWidth="1"/>
    <col min="10501" max="10501" width="34.85546875" style="57" customWidth="1"/>
    <col min="10502" max="10502" width="17.42578125" style="57" bestFit="1" customWidth="1"/>
    <col min="10503" max="10515" width="16.7109375" style="57" customWidth="1"/>
    <col min="10516" max="10753" width="9.140625" style="57"/>
    <col min="10754" max="10754" width="10.85546875" style="57" bestFit="1" customWidth="1"/>
    <col min="10755" max="10755" width="28.7109375" style="57" bestFit="1" customWidth="1"/>
    <col min="10756" max="10756" width="64.28515625" style="57" customWidth="1"/>
    <col min="10757" max="10757" width="34.85546875" style="57" customWidth="1"/>
    <col min="10758" max="10758" width="17.42578125" style="57" bestFit="1" customWidth="1"/>
    <col min="10759" max="10771" width="16.7109375" style="57" customWidth="1"/>
    <col min="10772" max="11009" width="9.140625" style="57"/>
    <col min="11010" max="11010" width="10.85546875" style="57" bestFit="1" customWidth="1"/>
    <col min="11011" max="11011" width="28.7109375" style="57" bestFit="1" customWidth="1"/>
    <col min="11012" max="11012" width="64.28515625" style="57" customWidth="1"/>
    <col min="11013" max="11013" width="34.85546875" style="57" customWidth="1"/>
    <col min="11014" max="11014" width="17.42578125" style="57" bestFit="1" customWidth="1"/>
    <col min="11015" max="11027" width="16.7109375" style="57" customWidth="1"/>
    <col min="11028" max="11265" width="9.140625" style="57"/>
    <col min="11266" max="11266" width="10.85546875" style="57" bestFit="1" customWidth="1"/>
    <col min="11267" max="11267" width="28.7109375" style="57" bestFit="1" customWidth="1"/>
    <col min="11268" max="11268" width="64.28515625" style="57" customWidth="1"/>
    <col min="11269" max="11269" width="34.85546875" style="57" customWidth="1"/>
    <col min="11270" max="11270" width="17.42578125" style="57" bestFit="1" customWidth="1"/>
    <col min="11271" max="11283" width="16.7109375" style="57" customWidth="1"/>
    <col min="11284" max="11521" width="9.140625" style="57"/>
    <col min="11522" max="11522" width="10.85546875" style="57" bestFit="1" customWidth="1"/>
    <col min="11523" max="11523" width="28.7109375" style="57" bestFit="1" customWidth="1"/>
    <col min="11524" max="11524" width="64.28515625" style="57" customWidth="1"/>
    <col min="11525" max="11525" width="34.85546875" style="57" customWidth="1"/>
    <col min="11526" max="11526" width="17.42578125" style="57" bestFit="1" customWidth="1"/>
    <col min="11527" max="11539" width="16.7109375" style="57" customWidth="1"/>
    <col min="11540" max="11777" width="9.140625" style="57"/>
    <col min="11778" max="11778" width="10.85546875" style="57" bestFit="1" customWidth="1"/>
    <col min="11779" max="11779" width="28.7109375" style="57" bestFit="1" customWidth="1"/>
    <col min="11780" max="11780" width="64.28515625" style="57" customWidth="1"/>
    <col min="11781" max="11781" width="34.85546875" style="57" customWidth="1"/>
    <col min="11782" max="11782" width="17.42578125" style="57" bestFit="1" customWidth="1"/>
    <col min="11783" max="11795" width="16.7109375" style="57" customWidth="1"/>
    <col min="11796" max="12033" width="9.140625" style="57"/>
    <col min="12034" max="12034" width="10.85546875" style="57" bestFit="1" customWidth="1"/>
    <col min="12035" max="12035" width="28.7109375" style="57" bestFit="1" customWidth="1"/>
    <col min="12036" max="12036" width="64.28515625" style="57" customWidth="1"/>
    <col min="12037" max="12037" width="34.85546875" style="57" customWidth="1"/>
    <col min="12038" max="12038" width="17.42578125" style="57" bestFit="1" customWidth="1"/>
    <col min="12039" max="12051" width="16.7109375" style="57" customWidth="1"/>
    <col min="12052" max="12289" width="9.140625" style="57"/>
    <col min="12290" max="12290" width="10.85546875" style="57" bestFit="1" customWidth="1"/>
    <col min="12291" max="12291" width="28.7109375" style="57" bestFit="1" customWidth="1"/>
    <col min="12292" max="12292" width="64.28515625" style="57" customWidth="1"/>
    <col min="12293" max="12293" width="34.85546875" style="57" customWidth="1"/>
    <col min="12294" max="12294" width="17.42578125" style="57" bestFit="1" customWidth="1"/>
    <col min="12295" max="12307" width="16.7109375" style="57" customWidth="1"/>
    <col min="12308" max="12545" width="9.140625" style="57"/>
    <col min="12546" max="12546" width="10.85546875" style="57" bestFit="1" customWidth="1"/>
    <col min="12547" max="12547" width="28.7109375" style="57" bestFit="1" customWidth="1"/>
    <col min="12548" max="12548" width="64.28515625" style="57" customWidth="1"/>
    <col min="12549" max="12549" width="34.85546875" style="57" customWidth="1"/>
    <col min="12550" max="12550" width="17.42578125" style="57" bestFit="1" customWidth="1"/>
    <col min="12551" max="12563" width="16.7109375" style="57" customWidth="1"/>
    <col min="12564" max="12801" width="9.140625" style="57"/>
    <col min="12802" max="12802" width="10.85546875" style="57" bestFit="1" customWidth="1"/>
    <col min="12803" max="12803" width="28.7109375" style="57" bestFit="1" customWidth="1"/>
    <col min="12804" max="12804" width="64.28515625" style="57" customWidth="1"/>
    <col min="12805" max="12805" width="34.85546875" style="57" customWidth="1"/>
    <col min="12806" max="12806" width="17.42578125" style="57" bestFit="1" customWidth="1"/>
    <col min="12807" max="12819" width="16.7109375" style="57" customWidth="1"/>
    <col min="12820" max="13057" width="9.140625" style="57"/>
    <col min="13058" max="13058" width="10.85546875" style="57" bestFit="1" customWidth="1"/>
    <col min="13059" max="13059" width="28.7109375" style="57" bestFit="1" customWidth="1"/>
    <col min="13060" max="13060" width="64.28515625" style="57" customWidth="1"/>
    <col min="13061" max="13061" width="34.85546875" style="57" customWidth="1"/>
    <col min="13062" max="13062" width="17.42578125" style="57" bestFit="1" customWidth="1"/>
    <col min="13063" max="13075" width="16.7109375" style="57" customWidth="1"/>
    <col min="13076" max="13313" width="9.140625" style="57"/>
    <col min="13314" max="13314" width="10.85546875" style="57" bestFit="1" customWidth="1"/>
    <col min="13315" max="13315" width="28.7109375" style="57" bestFit="1" customWidth="1"/>
    <col min="13316" max="13316" width="64.28515625" style="57" customWidth="1"/>
    <col min="13317" max="13317" width="34.85546875" style="57" customWidth="1"/>
    <col min="13318" max="13318" width="17.42578125" style="57" bestFit="1" customWidth="1"/>
    <col min="13319" max="13331" width="16.7109375" style="57" customWidth="1"/>
    <col min="13332" max="13569" width="9.140625" style="57"/>
    <col min="13570" max="13570" width="10.85546875" style="57" bestFit="1" customWidth="1"/>
    <col min="13571" max="13571" width="28.7109375" style="57" bestFit="1" customWidth="1"/>
    <col min="13572" max="13572" width="64.28515625" style="57" customWidth="1"/>
    <col min="13573" max="13573" width="34.85546875" style="57" customWidth="1"/>
    <col min="13574" max="13574" width="17.42578125" style="57" bestFit="1" customWidth="1"/>
    <col min="13575" max="13587" width="16.7109375" style="57" customWidth="1"/>
    <col min="13588" max="13825" width="9.140625" style="57"/>
    <col min="13826" max="13826" width="10.85546875" style="57" bestFit="1" customWidth="1"/>
    <col min="13827" max="13827" width="28.7109375" style="57" bestFit="1" customWidth="1"/>
    <col min="13828" max="13828" width="64.28515625" style="57" customWidth="1"/>
    <col min="13829" max="13829" width="34.85546875" style="57" customWidth="1"/>
    <col min="13830" max="13830" width="17.42578125" style="57" bestFit="1" customWidth="1"/>
    <col min="13831" max="13843" width="16.7109375" style="57" customWidth="1"/>
    <col min="13844" max="14081" width="9.140625" style="57"/>
    <col min="14082" max="14082" width="10.85546875" style="57" bestFit="1" customWidth="1"/>
    <col min="14083" max="14083" width="28.7109375" style="57" bestFit="1" customWidth="1"/>
    <col min="14084" max="14084" width="64.28515625" style="57" customWidth="1"/>
    <col min="14085" max="14085" width="34.85546875" style="57" customWidth="1"/>
    <col min="14086" max="14086" width="17.42578125" style="57" bestFit="1" customWidth="1"/>
    <col min="14087" max="14099" width="16.7109375" style="57" customWidth="1"/>
    <col min="14100" max="14337" width="9.140625" style="57"/>
    <col min="14338" max="14338" width="10.85546875" style="57" bestFit="1" customWidth="1"/>
    <col min="14339" max="14339" width="28.7109375" style="57" bestFit="1" customWidth="1"/>
    <col min="14340" max="14340" width="64.28515625" style="57" customWidth="1"/>
    <col min="14341" max="14341" width="34.85546875" style="57" customWidth="1"/>
    <col min="14342" max="14342" width="17.42578125" style="57" bestFit="1" customWidth="1"/>
    <col min="14343" max="14355" width="16.7109375" style="57" customWidth="1"/>
    <col min="14356" max="14593" width="9.140625" style="57"/>
    <col min="14594" max="14594" width="10.85546875" style="57" bestFit="1" customWidth="1"/>
    <col min="14595" max="14595" width="28.7109375" style="57" bestFit="1" customWidth="1"/>
    <col min="14596" max="14596" width="64.28515625" style="57" customWidth="1"/>
    <col min="14597" max="14597" width="34.85546875" style="57" customWidth="1"/>
    <col min="14598" max="14598" width="17.42578125" style="57" bestFit="1" customWidth="1"/>
    <col min="14599" max="14611" width="16.7109375" style="57" customWidth="1"/>
    <col min="14612" max="14849" width="9.140625" style="57"/>
    <col min="14850" max="14850" width="10.85546875" style="57" bestFit="1" customWidth="1"/>
    <col min="14851" max="14851" width="28.7109375" style="57" bestFit="1" customWidth="1"/>
    <col min="14852" max="14852" width="64.28515625" style="57" customWidth="1"/>
    <col min="14853" max="14853" width="34.85546875" style="57" customWidth="1"/>
    <col min="14854" max="14854" width="17.42578125" style="57" bestFit="1" customWidth="1"/>
    <col min="14855" max="14867" width="16.7109375" style="57" customWidth="1"/>
    <col min="14868" max="15105" width="9.140625" style="57"/>
    <col min="15106" max="15106" width="10.85546875" style="57" bestFit="1" customWidth="1"/>
    <col min="15107" max="15107" width="28.7109375" style="57" bestFit="1" customWidth="1"/>
    <col min="15108" max="15108" width="64.28515625" style="57" customWidth="1"/>
    <col min="15109" max="15109" width="34.85546875" style="57" customWidth="1"/>
    <col min="15110" max="15110" width="17.42578125" style="57" bestFit="1" customWidth="1"/>
    <col min="15111" max="15123" width="16.7109375" style="57" customWidth="1"/>
    <col min="15124" max="15361" width="9.140625" style="57"/>
    <col min="15362" max="15362" width="10.85546875" style="57" bestFit="1" customWidth="1"/>
    <col min="15363" max="15363" width="28.7109375" style="57" bestFit="1" customWidth="1"/>
    <col min="15364" max="15364" width="64.28515625" style="57" customWidth="1"/>
    <col min="15365" max="15365" width="34.85546875" style="57" customWidth="1"/>
    <col min="15366" max="15366" width="17.42578125" style="57" bestFit="1" customWidth="1"/>
    <col min="15367" max="15379" width="16.7109375" style="57" customWidth="1"/>
    <col min="15380" max="15617" width="9.140625" style="57"/>
    <col min="15618" max="15618" width="10.85546875" style="57" bestFit="1" customWidth="1"/>
    <col min="15619" max="15619" width="28.7109375" style="57" bestFit="1" customWidth="1"/>
    <col min="15620" max="15620" width="64.28515625" style="57" customWidth="1"/>
    <col min="15621" max="15621" width="34.85546875" style="57" customWidth="1"/>
    <col min="15622" max="15622" width="17.42578125" style="57" bestFit="1" customWidth="1"/>
    <col min="15623" max="15635" width="16.7109375" style="57" customWidth="1"/>
    <col min="15636" max="15873" width="9.140625" style="57"/>
    <col min="15874" max="15874" width="10.85546875" style="57" bestFit="1" customWidth="1"/>
    <col min="15875" max="15875" width="28.7109375" style="57" bestFit="1" customWidth="1"/>
    <col min="15876" max="15876" width="64.28515625" style="57" customWidth="1"/>
    <col min="15877" max="15877" width="34.85546875" style="57" customWidth="1"/>
    <col min="15878" max="15878" width="17.42578125" style="57" bestFit="1" customWidth="1"/>
    <col min="15879" max="15891" width="16.7109375" style="57" customWidth="1"/>
    <col min="15892" max="16129" width="9.140625" style="57"/>
    <col min="16130" max="16130" width="10.85546875" style="57" bestFit="1" customWidth="1"/>
    <col min="16131" max="16131" width="28.7109375" style="57" bestFit="1" customWidth="1"/>
    <col min="16132" max="16132" width="64.28515625" style="57" customWidth="1"/>
    <col min="16133" max="16133" width="34.85546875" style="57" customWidth="1"/>
    <col min="16134" max="16134" width="17.42578125" style="57" bestFit="1" customWidth="1"/>
    <col min="16135" max="16147" width="16.7109375" style="57" customWidth="1"/>
    <col min="16148" max="16384" width="9.140625" style="57"/>
  </cols>
  <sheetData>
    <row r="1" spans="1:19" s="72" customFormat="1" ht="21" customHeight="1" x14ac:dyDescent="0.3">
      <c r="B1" s="73"/>
      <c r="F1" s="74"/>
      <c r="G1" s="81" t="s">
        <v>421</v>
      </c>
      <c r="H1" s="81"/>
      <c r="I1" s="81"/>
      <c r="J1" s="81"/>
      <c r="K1" s="81"/>
      <c r="L1" s="82" t="s">
        <v>422</v>
      </c>
      <c r="M1" s="82"/>
      <c r="N1" s="82"/>
      <c r="O1" s="82"/>
      <c r="P1" s="82"/>
    </row>
    <row r="2" spans="1:19" s="51" customFormat="1" ht="120" x14ac:dyDescent="0.25">
      <c r="A2" s="51" t="s">
        <v>35</v>
      </c>
      <c r="B2" s="52" t="s">
        <v>36</v>
      </c>
      <c r="C2" s="51" t="s">
        <v>37</v>
      </c>
      <c r="D2" s="51" t="s">
        <v>405</v>
      </c>
      <c r="E2" s="51" t="s">
        <v>38</v>
      </c>
      <c r="F2" s="66" t="s">
        <v>416</v>
      </c>
      <c r="G2" s="54" t="s">
        <v>40</v>
      </c>
      <c r="H2" s="54" t="s">
        <v>41</v>
      </c>
      <c r="I2" s="54" t="s">
        <v>42</v>
      </c>
      <c r="J2" s="54" t="s">
        <v>43</v>
      </c>
      <c r="K2" s="54" t="s">
        <v>44</v>
      </c>
      <c r="L2" s="64" t="s">
        <v>418</v>
      </c>
      <c r="M2" s="55" t="s">
        <v>45</v>
      </c>
      <c r="N2" s="55" t="s">
        <v>419</v>
      </c>
      <c r="O2" s="55" t="s">
        <v>46</v>
      </c>
      <c r="P2" s="55" t="s">
        <v>47</v>
      </c>
      <c r="Q2" s="53"/>
      <c r="R2" s="56"/>
      <c r="S2" s="53"/>
    </row>
    <row r="3" spans="1:19" x14ac:dyDescent="0.25">
      <c r="A3" s="57" t="s">
        <v>179</v>
      </c>
      <c r="B3" s="37" t="s">
        <v>180</v>
      </c>
      <c r="C3" s="57" t="s">
        <v>181</v>
      </c>
      <c r="D3" s="57" t="s">
        <v>410</v>
      </c>
      <c r="E3" s="57" t="s">
        <v>51</v>
      </c>
      <c r="F3" s="67">
        <v>20.933</v>
      </c>
      <c r="G3" s="58">
        <v>42</v>
      </c>
      <c r="H3" s="58" t="s">
        <v>146</v>
      </c>
      <c r="I3" s="58">
        <v>4</v>
      </c>
      <c r="J3" s="58">
        <v>2</v>
      </c>
      <c r="K3" s="58">
        <v>2</v>
      </c>
      <c r="L3" s="65">
        <v>13600</v>
      </c>
      <c r="M3" s="59" t="s">
        <v>146</v>
      </c>
      <c r="N3" s="59">
        <v>5</v>
      </c>
      <c r="O3" s="59">
        <v>3</v>
      </c>
      <c r="P3" s="59">
        <v>2</v>
      </c>
    </row>
    <row r="4" spans="1:19" x14ac:dyDescent="0.25">
      <c r="A4" s="57" t="s">
        <v>364</v>
      </c>
      <c r="B4" s="37" t="s">
        <v>365</v>
      </c>
      <c r="C4" s="57" t="s">
        <v>366</v>
      </c>
      <c r="D4" s="57" t="s">
        <v>410</v>
      </c>
      <c r="E4" s="57" t="s">
        <v>51</v>
      </c>
      <c r="F4" s="67">
        <v>8.5419999999999998</v>
      </c>
      <c r="G4" s="58">
        <v>109</v>
      </c>
      <c r="H4" s="58" t="s">
        <v>356</v>
      </c>
      <c r="I4" s="58">
        <v>10</v>
      </c>
      <c r="J4" s="58">
        <v>5</v>
      </c>
      <c r="K4" s="58">
        <v>4</v>
      </c>
      <c r="L4" s="65">
        <v>26371</v>
      </c>
      <c r="M4" s="59" t="s">
        <v>324</v>
      </c>
      <c r="N4" s="59">
        <v>9</v>
      </c>
      <c r="O4" s="59">
        <v>5</v>
      </c>
      <c r="P4" s="59">
        <v>4</v>
      </c>
      <c r="R4" s="60"/>
      <c r="S4" s="60"/>
    </row>
    <row r="5" spans="1:19" x14ac:dyDescent="0.25">
      <c r="A5" s="57" t="s">
        <v>350</v>
      </c>
      <c r="B5" s="37" t="s">
        <v>351</v>
      </c>
      <c r="C5" s="57" t="s">
        <v>352</v>
      </c>
      <c r="D5" s="57" t="s">
        <v>410</v>
      </c>
      <c r="E5" s="57" t="s">
        <v>51</v>
      </c>
      <c r="F5" s="67">
        <v>10.147</v>
      </c>
      <c r="G5" s="58">
        <v>104</v>
      </c>
      <c r="H5" s="58" t="s">
        <v>324</v>
      </c>
      <c r="I5" s="58">
        <v>9</v>
      </c>
      <c r="J5" s="58">
        <v>5</v>
      </c>
      <c r="K5" s="58">
        <v>4</v>
      </c>
      <c r="L5" s="65">
        <v>24315</v>
      </c>
      <c r="M5" s="59" t="s">
        <v>230</v>
      </c>
      <c r="N5" s="59">
        <v>8</v>
      </c>
      <c r="O5" s="59">
        <v>4</v>
      </c>
      <c r="P5" s="59">
        <v>3</v>
      </c>
      <c r="S5" s="60"/>
    </row>
    <row r="6" spans="1:19" x14ac:dyDescent="0.25">
      <c r="A6" s="57" t="s">
        <v>123</v>
      </c>
      <c r="B6" s="37" t="s">
        <v>124</v>
      </c>
      <c r="C6" s="57" t="s">
        <v>125</v>
      </c>
      <c r="D6" s="57" t="s">
        <v>410</v>
      </c>
      <c r="E6" s="57" t="s">
        <v>51</v>
      </c>
      <c r="F6" s="67">
        <v>23.298999999999999</v>
      </c>
      <c r="G6" s="58">
        <v>23</v>
      </c>
      <c r="H6" s="58" t="s">
        <v>93</v>
      </c>
      <c r="I6" s="58">
        <v>2</v>
      </c>
      <c r="J6" s="58">
        <v>1</v>
      </c>
      <c r="K6" s="58">
        <v>1</v>
      </c>
      <c r="L6" s="65">
        <v>11851</v>
      </c>
      <c r="M6" s="59" t="s">
        <v>146</v>
      </c>
      <c r="N6" s="59">
        <v>4</v>
      </c>
      <c r="O6" s="59">
        <v>2</v>
      </c>
      <c r="P6" s="59">
        <v>2</v>
      </c>
      <c r="S6" s="60"/>
    </row>
    <row r="7" spans="1:19" x14ac:dyDescent="0.25">
      <c r="A7" s="57" t="s">
        <v>338</v>
      </c>
      <c r="B7" s="37" t="s">
        <v>339</v>
      </c>
      <c r="C7" s="57" t="s">
        <v>340</v>
      </c>
      <c r="D7" s="57" t="s">
        <v>410</v>
      </c>
      <c r="E7" s="57" t="s">
        <v>103</v>
      </c>
      <c r="F7" s="67">
        <v>11.089</v>
      </c>
      <c r="G7" s="58">
        <v>100</v>
      </c>
      <c r="H7" s="58" t="s">
        <v>324</v>
      </c>
      <c r="I7" s="58">
        <v>9</v>
      </c>
      <c r="J7" s="58">
        <v>5</v>
      </c>
      <c r="K7" s="58">
        <v>4</v>
      </c>
      <c r="L7" s="65">
        <v>23230</v>
      </c>
      <c r="M7" s="59" t="s">
        <v>230</v>
      </c>
      <c r="N7" s="59">
        <v>8</v>
      </c>
      <c r="O7" s="59">
        <v>4</v>
      </c>
      <c r="P7" s="59">
        <v>3</v>
      </c>
      <c r="S7" s="60"/>
    </row>
    <row r="8" spans="1:19" x14ac:dyDescent="0.25">
      <c r="A8" s="57" t="s">
        <v>161</v>
      </c>
      <c r="B8" s="37" t="s">
        <v>162</v>
      </c>
      <c r="C8" s="57" t="s">
        <v>163</v>
      </c>
      <c r="D8" s="57" t="s">
        <v>411</v>
      </c>
      <c r="E8" s="57" t="s">
        <v>103</v>
      </c>
      <c r="F8" s="67">
        <v>21.21</v>
      </c>
      <c r="G8" s="58">
        <v>36</v>
      </c>
      <c r="H8" s="58" t="s">
        <v>146</v>
      </c>
      <c r="I8" s="58">
        <v>4</v>
      </c>
      <c r="J8" s="58">
        <v>2</v>
      </c>
      <c r="K8" s="58">
        <v>2</v>
      </c>
      <c r="L8" s="65">
        <v>13393</v>
      </c>
      <c r="M8" s="59" t="s">
        <v>146</v>
      </c>
      <c r="N8" s="59">
        <v>5</v>
      </c>
      <c r="O8" s="59">
        <v>3</v>
      </c>
      <c r="P8" s="59">
        <v>2</v>
      </c>
    </row>
    <row r="9" spans="1:19" x14ac:dyDescent="0.25">
      <c r="A9" s="57" t="s">
        <v>87</v>
      </c>
      <c r="B9" s="37" t="s">
        <v>88</v>
      </c>
      <c r="C9" s="57" t="s">
        <v>89</v>
      </c>
      <c r="D9" s="57" t="s">
        <v>410</v>
      </c>
      <c r="E9" s="57" t="s">
        <v>51</v>
      </c>
      <c r="F9" s="67">
        <v>28.43</v>
      </c>
      <c r="G9" s="58">
        <v>12</v>
      </c>
      <c r="H9" s="58" t="s">
        <v>52</v>
      </c>
      <c r="I9" s="58">
        <v>1</v>
      </c>
      <c r="J9" s="58">
        <v>1</v>
      </c>
      <c r="K9" s="58">
        <v>1</v>
      </c>
      <c r="L9" s="65">
        <v>8804</v>
      </c>
      <c r="M9" s="59" t="s">
        <v>146</v>
      </c>
      <c r="N9" s="59">
        <v>3</v>
      </c>
      <c r="O9" s="59">
        <v>2</v>
      </c>
      <c r="P9" s="59">
        <v>2</v>
      </c>
      <c r="S9" s="60"/>
    </row>
    <row r="10" spans="1:19" x14ac:dyDescent="0.25">
      <c r="A10" s="57" t="s">
        <v>67</v>
      </c>
      <c r="B10" s="37" t="s">
        <v>68</v>
      </c>
      <c r="C10" s="57" t="s">
        <v>69</v>
      </c>
      <c r="D10" s="57" t="s">
        <v>410</v>
      </c>
      <c r="E10" s="57" t="s">
        <v>51</v>
      </c>
      <c r="F10" s="67">
        <v>37.390999999999998</v>
      </c>
      <c r="G10" s="58">
        <v>6</v>
      </c>
      <c r="H10" s="58" t="s">
        <v>52</v>
      </c>
      <c r="I10" s="58">
        <v>1</v>
      </c>
      <c r="J10" s="58">
        <v>1</v>
      </c>
      <c r="K10" s="58">
        <v>1</v>
      </c>
      <c r="L10" s="65">
        <v>5081</v>
      </c>
      <c r="M10" s="59" t="s">
        <v>93</v>
      </c>
      <c r="N10" s="59">
        <v>2</v>
      </c>
      <c r="O10" s="59">
        <v>1</v>
      </c>
      <c r="P10" s="59">
        <v>1</v>
      </c>
      <c r="R10" s="60"/>
      <c r="S10" s="60"/>
    </row>
    <row r="11" spans="1:19" x14ac:dyDescent="0.25">
      <c r="A11" s="57" t="s">
        <v>65</v>
      </c>
      <c r="B11" s="37" t="s">
        <v>66</v>
      </c>
      <c r="C11" s="57" t="s">
        <v>50</v>
      </c>
      <c r="D11" s="57" t="s">
        <v>410</v>
      </c>
      <c r="E11" s="57" t="s">
        <v>51</v>
      </c>
      <c r="F11" s="67">
        <v>37.558999999999997</v>
      </c>
      <c r="G11" s="58">
        <v>5</v>
      </c>
      <c r="H11" s="58" t="s">
        <v>52</v>
      </c>
      <c r="I11" s="58">
        <v>1</v>
      </c>
      <c r="J11" s="58">
        <v>1</v>
      </c>
      <c r="K11" s="58">
        <v>1</v>
      </c>
      <c r="L11" s="65">
        <v>5027</v>
      </c>
      <c r="M11" s="59" t="s">
        <v>93</v>
      </c>
      <c r="N11" s="59">
        <v>2</v>
      </c>
      <c r="O11" s="59">
        <v>1</v>
      </c>
      <c r="P11" s="59">
        <v>1</v>
      </c>
      <c r="R11" s="60"/>
      <c r="S11" s="60"/>
    </row>
    <row r="12" spans="1:19" x14ac:dyDescent="0.25">
      <c r="A12" s="57" t="s">
        <v>48</v>
      </c>
      <c r="B12" s="37" t="s">
        <v>49</v>
      </c>
      <c r="C12" s="57" t="s">
        <v>50</v>
      </c>
      <c r="D12" s="57" t="s">
        <v>410</v>
      </c>
      <c r="E12" s="57" t="s">
        <v>51</v>
      </c>
      <c r="F12" s="67">
        <v>45.889000000000003</v>
      </c>
      <c r="G12" s="58">
        <v>1</v>
      </c>
      <c r="H12" s="58" t="s">
        <v>52</v>
      </c>
      <c r="I12" s="58">
        <v>1</v>
      </c>
      <c r="J12" s="58">
        <v>1</v>
      </c>
      <c r="K12" s="58">
        <v>1</v>
      </c>
      <c r="L12" s="65">
        <v>2871</v>
      </c>
      <c r="M12" s="59" t="s">
        <v>52</v>
      </c>
      <c r="N12" s="59">
        <v>1</v>
      </c>
      <c r="O12" s="59">
        <v>1</v>
      </c>
      <c r="P12" s="59">
        <v>1</v>
      </c>
      <c r="R12" s="60"/>
      <c r="S12" s="60"/>
    </row>
    <row r="13" spans="1:19" x14ac:dyDescent="0.25">
      <c r="A13" s="57" t="s">
        <v>347</v>
      </c>
      <c r="B13" s="37" t="s">
        <v>348</v>
      </c>
      <c r="C13" s="57" t="s">
        <v>349</v>
      </c>
      <c r="D13" s="57" t="s">
        <v>410</v>
      </c>
      <c r="E13" s="57" t="s">
        <v>51</v>
      </c>
      <c r="F13" s="67">
        <v>10.292</v>
      </c>
      <c r="G13" s="58">
        <v>103</v>
      </c>
      <c r="H13" s="58" t="s">
        <v>324</v>
      </c>
      <c r="I13" s="58">
        <v>9</v>
      </c>
      <c r="J13" s="58">
        <v>5</v>
      </c>
      <c r="K13" s="58">
        <v>4</v>
      </c>
      <c r="L13" s="65">
        <v>24147</v>
      </c>
      <c r="M13" s="59" t="s">
        <v>230</v>
      </c>
      <c r="N13" s="59">
        <v>8</v>
      </c>
      <c r="O13" s="59">
        <v>4</v>
      </c>
      <c r="P13" s="59">
        <v>3</v>
      </c>
      <c r="S13" s="60"/>
    </row>
    <row r="14" spans="1:19" x14ac:dyDescent="0.25">
      <c r="A14" s="57" t="s">
        <v>358</v>
      </c>
      <c r="B14" s="37" t="s">
        <v>359</v>
      </c>
      <c r="C14" s="57" t="s">
        <v>349</v>
      </c>
      <c r="D14" s="57" t="s">
        <v>410</v>
      </c>
      <c r="E14" s="57" t="s">
        <v>51</v>
      </c>
      <c r="F14" s="67">
        <v>9.0359999999999996</v>
      </c>
      <c r="G14" s="58">
        <v>106</v>
      </c>
      <c r="H14" s="58" t="s">
        <v>356</v>
      </c>
      <c r="I14" s="58">
        <v>10</v>
      </c>
      <c r="J14" s="58">
        <v>5</v>
      </c>
      <c r="K14" s="58">
        <v>4</v>
      </c>
      <c r="L14" s="65">
        <v>25748</v>
      </c>
      <c r="M14" s="59" t="s">
        <v>308</v>
      </c>
      <c r="N14" s="59">
        <v>8</v>
      </c>
      <c r="O14" s="59">
        <v>4</v>
      </c>
      <c r="P14" s="59">
        <v>4</v>
      </c>
      <c r="S14" s="60"/>
    </row>
    <row r="15" spans="1:19" x14ac:dyDescent="0.25">
      <c r="A15" s="57" t="s">
        <v>311</v>
      </c>
      <c r="B15" s="37" t="s">
        <v>312</v>
      </c>
      <c r="C15" s="57" t="s">
        <v>298</v>
      </c>
      <c r="D15" s="57" t="s">
        <v>414</v>
      </c>
      <c r="E15" s="57" t="s">
        <v>103</v>
      </c>
      <c r="F15" s="67">
        <v>12.116</v>
      </c>
      <c r="G15" s="58">
        <v>90</v>
      </c>
      <c r="H15" s="58" t="s">
        <v>308</v>
      </c>
      <c r="I15" s="58">
        <v>8</v>
      </c>
      <c r="J15" s="58">
        <v>4</v>
      </c>
      <c r="K15" s="58">
        <v>4</v>
      </c>
      <c r="L15" s="65">
        <v>22031</v>
      </c>
      <c r="M15" s="59" t="s">
        <v>230</v>
      </c>
      <c r="N15" s="59">
        <v>7</v>
      </c>
      <c r="O15" s="59">
        <v>4</v>
      </c>
      <c r="P15" s="59">
        <v>3</v>
      </c>
    </row>
    <row r="16" spans="1:19" x14ac:dyDescent="0.25">
      <c r="A16" s="57" t="s">
        <v>296</v>
      </c>
      <c r="B16" s="37" t="s">
        <v>297</v>
      </c>
      <c r="C16" s="57" t="s">
        <v>298</v>
      </c>
      <c r="D16" s="57" t="s">
        <v>414</v>
      </c>
      <c r="E16" s="57" t="s">
        <v>145</v>
      </c>
      <c r="F16" s="67">
        <v>13.372</v>
      </c>
      <c r="G16" s="58">
        <v>85</v>
      </c>
      <c r="H16" s="58" t="s">
        <v>230</v>
      </c>
      <c r="I16" s="58">
        <v>8</v>
      </c>
      <c r="J16" s="58">
        <v>4</v>
      </c>
      <c r="K16" s="58">
        <v>3</v>
      </c>
      <c r="L16" s="65">
        <v>20658</v>
      </c>
      <c r="M16" s="59" t="s">
        <v>230</v>
      </c>
      <c r="N16" s="59">
        <v>7</v>
      </c>
      <c r="O16" s="59">
        <v>4</v>
      </c>
      <c r="P16" s="59">
        <v>3</v>
      </c>
    </row>
    <row r="17" spans="1:19" x14ac:dyDescent="0.25">
      <c r="A17" s="57" t="s">
        <v>197</v>
      </c>
      <c r="B17" s="37" t="s">
        <v>198</v>
      </c>
      <c r="C17" s="57" t="s">
        <v>199</v>
      </c>
      <c r="D17" s="57" t="s">
        <v>406</v>
      </c>
      <c r="E17" s="57" t="s">
        <v>103</v>
      </c>
      <c r="F17" s="67">
        <v>20.417000000000002</v>
      </c>
      <c r="G17" s="58">
        <v>48</v>
      </c>
      <c r="H17" s="58" t="s">
        <v>146</v>
      </c>
      <c r="I17" s="58">
        <v>5</v>
      </c>
      <c r="J17" s="58">
        <v>3</v>
      </c>
      <c r="K17" s="58">
        <v>2</v>
      </c>
      <c r="L17" s="65">
        <v>14000</v>
      </c>
      <c r="M17" s="59" t="s">
        <v>146</v>
      </c>
      <c r="N17" s="59">
        <v>5</v>
      </c>
      <c r="O17" s="59">
        <v>3</v>
      </c>
      <c r="P17" s="59">
        <v>2</v>
      </c>
    </row>
    <row r="18" spans="1:19" x14ac:dyDescent="0.25">
      <c r="A18" s="57" t="s">
        <v>147</v>
      </c>
      <c r="B18" s="37" t="s">
        <v>148</v>
      </c>
      <c r="C18" s="57" t="s">
        <v>149</v>
      </c>
      <c r="D18" s="57" t="s">
        <v>406</v>
      </c>
      <c r="E18" s="57" t="s">
        <v>103</v>
      </c>
      <c r="F18" s="67">
        <v>21.577999999999999</v>
      </c>
      <c r="G18" s="58">
        <v>31</v>
      </c>
      <c r="H18" s="58" t="s">
        <v>146</v>
      </c>
      <c r="I18" s="58">
        <v>3</v>
      </c>
      <c r="J18" s="58">
        <v>2</v>
      </c>
      <c r="K18" s="58">
        <v>2</v>
      </c>
      <c r="L18" s="65">
        <v>13109</v>
      </c>
      <c r="M18" s="59" t="s">
        <v>146</v>
      </c>
      <c r="N18" s="59">
        <v>4</v>
      </c>
      <c r="O18" s="59">
        <v>2</v>
      </c>
      <c r="P18" s="59">
        <v>2</v>
      </c>
    </row>
    <row r="19" spans="1:19" x14ac:dyDescent="0.25">
      <c r="A19" s="57" t="s">
        <v>341</v>
      </c>
      <c r="B19" s="37" t="s">
        <v>342</v>
      </c>
      <c r="C19" s="57" t="s">
        <v>343</v>
      </c>
      <c r="D19" s="57" t="s">
        <v>406</v>
      </c>
      <c r="E19" s="57" t="s">
        <v>81</v>
      </c>
      <c r="F19" s="67">
        <v>10.385</v>
      </c>
      <c r="G19" s="58">
        <v>101</v>
      </c>
      <c r="H19" s="58" t="s">
        <v>324</v>
      </c>
      <c r="I19" s="58">
        <v>9</v>
      </c>
      <c r="J19" s="58">
        <v>5</v>
      </c>
      <c r="K19" s="58">
        <v>4</v>
      </c>
      <c r="L19" s="65">
        <v>24040</v>
      </c>
      <c r="M19" s="59" t="s">
        <v>230</v>
      </c>
      <c r="N19" s="59">
        <v>8</v>
      </c>
      <c r="O19" s="59">
        <v>4</v>
      </c>
      <c r="P19" s="59">
        <v>3</v>
      </c>
      <c r="S19" s="60"/>
    </row>
    <row r="20" spans="1:19" x14ac:dyDescent="0.25">
      <c r="A20" s="57" t="s">
        <v>132</v>
      </c>
      <c r="B20" s="37" t="s">
        <v>133</v>
      </c>
      <c r="C20" s="57" t="s">
        <v>80</v>
      </c>
      <c r="D20" s="57" t="s">
        <v>406</v>
      </c>
      <c r="E20" s="57" t="s">
        <v>81</v>
      </c>
      <c r="F20" s="67">
        <v>22.497</v>
      </c>
      <c r="G20" s="58">
        <v>26</v>
      </c>
      <c r="H20" s="58" t="s">
        <v>128</v>
      </c>
      <c r="I20" s="58">
        <v>3</v>
      </c>
      <c r="J20" s="58">
        <v>2</v>
      </c>
      <c r="K20" s="58">
        <v>1</v>
      </c>
      <c r="L20" s="65">
        <v>12394</v>
      </c>
      <c r="M20" s="59" t="s">
        <v>146</v>
      </c>
      <c r="N20" s="59">
        <v>4</v>
      </c>
      <c r="O20" s="59">
        <v>2</v>
      </c>
      <c r="P20" s="59">
        <v>2</v>
      </c>
    </row>
    <row r="21" spans="1:19" x14ac:dyDescent="0.25">
      <c r="A21" s="57" t="s">
        <v>164</v>
      </c>
      <c r="B21" s="37" t="s">
        <v>165</v>
      </c>
      <c r="C21" s="57" t="s">
        <v>166</v>
      </c>
      <c r="D21" s="57" t="s">
        <v>406</v>
      </c>
      <c r="E21" s="57" t="s">
        <v>103</v>
      </c>
      <c r="F21" s="67">
        <v>21.177</v>
      </c>
      <c r="G21" s="58">
        <v>37</v>
      </c>
      <c r="H21" s="58" t="s">
        <v>146</v>
      </c>
      <c r="I21" s="58">
        <v>4</v>
      </c>
      <c r="J21" s="58">
        <v>2</v>
      </c>
      <c r="K21" s="58">
        <v>2</v>
      </c>
      <c r="L21" s="65">
        <v>13420</v>
      </c>
      <c r="M21" s="59" t="s">
        <v>146</v>
      </c>
      <c r="N21" s="59">
        <v>5</v>
      </c>
      <c r="O21" s="59">
        <v>3</v>
      </c>
      <c r="P21" s="59">
        <v>2</v>
      </c>
    </row>
    <row r="22" spans="1:19" x14ac:dyDescent="0.25">
      <c r="A22" s="57" t="s">
        <v>78</v>
      </c>
      <c r="B22" s="37" t="s">
        <v>79</v>
      </c>
      <c r="C22" s="57" t="s">
        <v>80</v>
      </c>
      <c r="D22" s="57" t="s">
        <v>406</v>
      </c>
      <c r="E22" s="57" t="s">
        <v>81</v>
      </c>
      <c r="F22" s="67">
        <v>32.326999999999998</v>
      </c>
      <c r="G22" s="58">
        <v>10</v>
      </c>
      <c r="H22" s="58" t="s">
        <v>52</v>
      </c>
      <c r="I22" s="58">
        <v>1</v>
      </c>
      <c r="J22" s="58">
        <v>1</v>
      </c>
      <c r="K22" s="58">
        <v>1</v>
      </c>
      <c r="L22" s="65">
        <v>6955</v>
      </c>
      <c r="M22" s="59" t="s">
        <v>128</v>
      </c>
      <c r="N22" s="59">
        <v>3</v>
      </c>
      <c r="O22" s="59">
        <v>2</v>
      </c>
      <c r="P22" s="59">
        <v>1</v>
      </c>
      <c r="S22" s="60"/>
    </row>
    <row r="23" spans="1:19" x14ac:dyDescent="0.25">
      <c r="A23" s="57" t="s">
        <v>299</v>
      </c>
      <c r="B23" s="37" t="s">
        <v>300</v>
      </c>
      <c r="C23" s="57" t="s">
        <v>301</v>
      </c>
      <c r="D23" s="57" t="s">
        <v>410</v>
      </c>
      <c r="E23" s="57" t="s">
        <v>103</v>
      </c>
      <c r="F23" s="67">
        <v>12.782999999999999</v>
      </c>
      <c r="G23" s="58">
        <v>86</v>
      </c>
      <c r="H23" s="58" t="s">
        <v>230</v>
      </c>
      <c r="I23" s="58">
        <v>8</v>
      </c>
      <c r="J23" s="58">
        <v>4</v>
      </c>
      <c r="K23" s="58">
        <v>3</v>
      </c>
      <c r="L23" s="65">
        <v>21288</v>
      </c>
      <c r="M23" s="59" t="s">
        <v>230</v>
      </c>
      <c r="N23" s="59">
        <v>7</v>
      </c>
      <c r="O23" s="59">
        <v>4</v>
      </c>
      <c r="P23" s="59">
        <v>3</v>
      </c>
    </row>
    <row r="24" spans="1:19" x14ac:dyDescent="0.25">
      <c r="A24" s="57" t="s">
        <v>328</v>
      </c>
      <c r="B24" s="37" t="s">
        <v>329</v>
      </c>
      <c r="C24" s="57" t="s">
        <v>330</v>
      </c>
      <c r="D24" s="57" t="s">
        <v>410</v>
      </c>
      <c r="E24" s="57" t="s">
        <v>51</v>
      </c>
      <c r="F24" s="67">
        <v>11.348000000000001</v>
      </c>
      <c r="G24" s="58">
        <v>96</v>
      </c>
      <c r="H24" s="58" t="s">
        <v>324</v>
      </c>
      <c r="I24" s="58">
        <v>9</v>
      </c>
      <c r="J24" s="58">
        <v>5</v>
      </c>
      <c r="K24" s="58">
        <v>4</v>
      </c>
      <c r="L24" s="65">
        <v>22923</v>
      </c>
      <c r="M24" s="59" t="s">
        <v>230</v>
      </c>
      <c r="N24" s="59">
        <v>7</v>
      </c>
      <c r="O24" s="59">
        <v>4</v>
      </c>
      <c r="P24" s="59">
        <v>3</v>
      </c>
      <c r="S24" s="60"/>
    </row>
    <row r="25" spans="1:19" x14ac:dyDescent="0.25">
      <c r="A25" s="57" t="s">
        <v>205</v>
      </c>
      <c r="B25" s="37" t="s">
        <v>206</v>
      </c>
      <c r="C25" s="57" t="s">
        <v>207</v>
      </c>
      <c r="D25" s="57" t="s">
        <v>414</v>
      </c>
      <c r="E25" s="57" t="s">
        <v>103</v>
      </c>
      <c r="F25" s="67">
        <v>19.88</v>
      </c>
      <c r="G25" s="58">
        <v>51</v>
      </c>
      <c r="H25" s="58" t="s">
        <v>146</v>
      </c>
      <c r="I25" s="58">
        <v>5</v>
      </c>
      <c r="J25" s="58">
        <v>3</v>
      </c>
      <c r="K25" s="58">
        <v>2</v>
      </c>
      <c r="L25" s="65">
        <v>14449</v>
      </c>
      <c r="M25" s="59" t="s">
        <v>146</v>
      </c>
      <c r="N25" s="59">
        <v>5</v>
      </c>
      <c r="O25" s="59">
        <v>3</v>
      </c>
      <c r="P25" s="59">
        <v>2</v>
      </c>
    </row>
    <row r="26" spans="1:19" x14ac:dyDescent="0.25">
      <c r="A26" s="57" t="s">
        <v>152</v>
      </c>
      <c r="B26" s="37" t="s">
        <v>153</v>
      </c>
      <c r="C26" s="57" t="s">
        <v>154</v>
      </c>
      <c r="D26" s="57" t="s">
        <v>414</v>
      </c>
      <c r="E26" s="57" t="s">
        <v>145</v>
      </c>
      <c r="F26" s="67">
        <v>21.327000000000002</v>
      </c>
      <c r="G26" s="58">
        <v>33</v>
      </c>
      <c r="H26" s="58" t="s">
        <v>146</v>
      </c>
      <c r="I26" s="58">
        <v>3</v>
      </c>
      <c r="J26" s="58">
        <v>2</v>
      </c>
      <c r="K26" s="58">
        <v>2</v>
      </c>
      <c r="L26" s="65">
        <v>13293</v>
      </c>
      <c r="M26" s="59" t="s">
        <v>146</v>
      </c>
      <c r="N26" s="59">
        <v>5</v>
      </c>
      <c r="O26" s="59">
        <v>3</v>
      </c>
      <c r="P26" s="59">
        <v>2</v>
      </c>
    </row>
    <row r="27" spans="1:19" x14ac:dyDescent="0.25">
      <c r="A27" s="57" t="s">
        <v>83</v>
      </c>
      <c r="B27" s="37" t="s">
        <v>84</v>
      </c>
      <c r="C27" s="57" t="s">
        <v>85</v>
      </c>
      <c r="D27" s="57" t="s">
        <v>410</v>
      </c>
      <c r="E27" s="57" t="s">
        <v>51</v>
      </c>
      <c r="F27" s="67">
        <v>29.727</v>
      </c>
      <c r="G27" s="58">
        <v>11</v>
      </c>
      <c r="H27" s="58" t="s">
        <v>52</v>
      </c>
      <c r="I27" s="58">
        <v>1</v>
      </c>
      <c r="J27" s="58">
        <v>1</v>
      </c>
      <c r="K27" s="58">
        <v>1</v>
      </c>
      <c r="L27" s="65">
        <v>8153</v>
      </c>
      <c r="M27" s="59" t="s">
        <v>128</v>
      </c>
      <c r="N27" s="59">
        <v>3</v>
      </c>
      <c r="O27" s="59">
        <v>2</v>
      </c>
      <c r="P27" s="59">
        <v>2</v>
      </c>
      <c r="S27" s="60"/>
    </row>
    <row r="28" spans="1:19" x14ac:dyDescent="0.25">
      <c r="A28" s="57" t="s">
        <v>137</v>
      </c>
      <c r="B28" s="37" t="s">
        <v>138</v>
      </c>
      <c r="C28" s="57" t="s">
        <v>139</v>
      </c>
      <c r="D28" s="57" t="s">
        <v>410</v>
      </c>
      <c r="E28" s="57" t="s">
        <v>51</v>
      </c>
      <c r="F28" s="67">
        <v>22.163</v>
      </c>
      <c r="G28" s="58">
        <v>28</v>
      </c>
      <c r="H28" s="58" t="s">
        <v>128</v>
      </c>
      <c r="I28" s="58">
        <v>3</v>
      </c>
      <c r="J28" s="58">
        <v>2</v>
      </c>
      <c r="K28" s="58">
        <v>1</v>
      </c>
      <c r="L28" s="65">
        <v>12649</v>
      </c>
      <c r="M28" s="59" t="s">
        <v>146</v>
      </c>
      <c r="N28" s="59">
        <v>4</v>
      </c>
      <c r="O28" s="59">
        <v>2</v>
      </c>
      <c r="P28" s="59">
        <v>2</v>
      </c>
      <c r="S28" s="60"/>
    </row>
    <row r="29" spans="1:19" x14ac:dyDescent="0.25">
      <c r="A29" s="57" t="s">
        <v>290</v>
      </c>
      <c r="B29" s="37" t="s">
        <v>291</v>
      </c>
      <c r="C29" s="57" t="s">
        <v>292</v>
      </c>
      <c r="D29" s="57" t="s">
        <v>413</v>
      </c>
      <c r="E29" s="57" t="s">
        <v>103</v>
      </c>
      <c r="F29" s="67">
        <v>13.522</v>
      </c>
      <c r="G29" s="58">
        <v>83</v>
      </c>
      <c r="H29" s="58" t="s">
        <v>230</v>
      </c>
      <c r="I29" s="58">
        <v>8</v>
      </c>
      <c r="J29" s="58">
        <v>4</v>
      </c>
      <c r="K29" s="58">
        <v>3</v>
      </c>
      <c r="L29" s="65">
        <v>20470</v>
      </c>
      <c r="M29" s="59" t="s">
        <v>230</v>
      </c>
      <c r="N29" s="59">
        <v>7</v>
      </c>
      <c r="O29" s="59">
        <v>4</v>
      </c>
      <c r="P29" s="59">
        <v>3</v>
      </c>
    </row>
    <row r="30" spans="1:19" x14ac:dyDescent="0.25">
      <c r="A30" s="57" t="s">
        <v>305</v>
      </c>
      <c r="B30" s="37" t="s">
        <v>306</v>
      </c>
      <c r="C30" s="57" t="s">
        <v>307</v>
      </c>
      <c r="D30" s="57" t="s">
        <v>414</v>
      </c>
      <c r="E30" s="57" t="s">
        <v>81</v>
      </c>
      <c r="F30" s="67">
        <v>12.567</v>
      </c>
      <c r="G30" s="58">
        <v>88</v>
      </c>
      <c r="H30" s="58" t="s">
        <v>308</v>
      </c>
      <c r="I30" s="58">
        <v>8</v>
      </c>
      <c r="J30" s="58">
        <v>4</v>
      </c>
      <c r="K30" s="58">
        <v>4</v>
      </c>
      <c r="L30" s="65">
        <v>21532</v>
      </c>
      <c r="M30" s="59" t="s">
        <v>230</v>
      </c>
      <c r="N30" s="59">
        <v>7</v>
      </c>
      <c r="O30" s="59">
        <v>4</v>
      </c>
      <c r="P30" s="59">
        <v>3</v>
      </c>
    </row>
    <row r="31" spans="1:19" x14ac:dyDescent="0.25">
      <c r="A31" s="57" t="s">
        <v>185</v>
      </c>
      <c r="B31" s="37" t="s">
        <v>186</v>
      </c>
      <c r="C31" s="57" t="s">
        <v>187</v>
      </c>
      <c r="D31" s="57" t="s">
        <v>406</v>
      </c>
      <c r="E31" s="57" t="s">
        <v>103</v>
      </c>
      <c r="F31" s="67">
        <v>20.895</v>
      </c>
      <c r="G31" s="58">
        <v>44</v>
      </c>
      <c r="H31" s="58" t="s">
        <v>146</v>
      </c>
      <c r="I31" s="58">
        <v>4</v>
      </c>
      <c r="J31" s="58">
        <v>2</v>
      </c>
      <c r="K31" s="58">
        <v>2</v>
      </c>
      <c r="L31" s="65">
        <v>13636</v>
      </c>
      <c r="M31" s="59" t="s">
        <v>146</v>
      </c>
      <c r="N31" s="59">
        <v>5</v>
      </c>
      <c r="O31" s="59">
        <v>3</v>
      </c>
      <c r="P31" s="59">
        <v>2</v>
      </c>
    </row>
    <row r="32" spans="1:19" x14ac:dyDescent="0.25">
      <c r="A32" s="57" t="s">
        <v>120</v>
      </c>
      <c r="B32" s="37" t="s">
        <v>121</v>
      </c>
      <c r="C32" s="57" t="s">
        <v>122</v>
      </c>
      <c r="D32" s="57" t="s">
        <v>406</v>
      </c>
      <c r="E32" s="57" t="s">
        <v>103</v>
      </c>
      <c r="F32" s="67">
        <v>23.373999999999999</v>
      </c>
      <c r="G32" s="58">
        <v>22</v>
      </c>
      <c r="H32" s="58" t="s">
        <v>93</v>
      </c>
      <c r="I32" s="58">
        <v>2</v>
      </c>
      <c r="J32" s="58">
        <v>1</v>
      </c>
      <c r="K32" s="58">
        <v>1</v>
      </c>
      <c r="L32" s="65">
        <v>11781</v>
      </c>
      <c r="M32" s="59" t="s">
        <v>146</v>
      </c>
      <c r="N32" s="59">
        <v>4</v>
      </c>
      <c r="O32" s="59">
        <v>2</v>
      </c>
      <c r="P32" s="59">
        <v>2</v>
      </c>
    </row>
    <row r="33" spans="1:19" x14ac:dyDescent="0.25">
      <c r="A33" s="57" t="s">
        <v>100</v>
      </c>
      <c r="B33" s="37" t="s">
        <v>101</v>
      </c>
      <c r="C33" s="57" t="s">
        <v>102</v>
      </c>
      <c r="D33" s="57" t="s">
        <v>414</v>
      </c>
      <c r="E33" s="57" t="s">
        <v>103</v>
      </c>
      <c r="F33" s="67">
        <v>25.161000000000001</v>
      </c>
      <c r="G33" s="58">
        <v>16</v>
      </c>
      <c r="H33" s="58" t="s">
        <v>93</v>
      </c>
      <c r="I33" s="58">
        <v>2</v>
      </c>
      <c r="J33" s="58">
        <v>1</v>
      </c>
      <c r="K33" s="58">
        <v>1</v>
      </c>
      <c r="L33" s="65">
        <v>10671</v>
      </c>
      <c r="M33" s="59" t="s">
        <v>146</v>
      </c>
      <c r="N33" s="59">
        <v>4</v>
      </c>
      <c r="O33" s="59">
        <v>2</v>
      </c>
      <c r="P33" s="59">
        <v>2</v>
      </c>
    </row>
    <row r="34" spans="1:19" x14ac:dyDescent="0.25">
      <c r="A34" s="57" t="s">
        <v>191</v>
      </c>
      <c r="B34" s="37" t="s">
        <v>192</v>
      </c>
      <c r="C34" s="57" t="s">
        <v>193</v>
      </c>
      <c r="D34" s="57" t="s">
        <v>414</v>
      </c>
      <c r="E34" s="57" t="s">
        <v>103</v>
      </c>
      <c r="F34" s="67">
        <v>20.431999999999999</v>
      </c>
      <c r="G34" s="58">
        <v>46</v>
      </c>
      <c r="H34" s="58" t="s">
        <v>146</v>
      </c>
      <c r="I34" s="58">
        <v>4</v>
      </c>
      <c r="J34" s="58">
        <v>2</v>
      </c>
      <c r="K34" s="58">
        <v>2</v>
      </c>
      <c r="L34" s="65">
        <v>13989</v>
      </c>
      <c r="M34" s="59" t="s">
        <v>146</v>
      </c>
      <c r="N34" s="59">
        <v>5</v>
      </c>
      <c r="O34" s="59">
        <v>3</v>
      </c>
      <c r="P34" s="59">
        <v>2</v>
      </c>
    </row>
    <row r="35" spans="1:19" x14ac:dyDescent="0.25">
      <c r="A35" s="57" t="s">
        <v>203</v>
      </c>
      <c r="B35" s="37" t="s">
        <v>204</v>
      </c>
      <c r="C35" s="57" t="s">
        <v>190</v>
      </c>
      <c r="D35" s="57" t="s">
        <v>408</v>
      </c>
      <c r="E35" s="57" t="s">
        <v>145</v>
      </c>
      <c r="F35" s="67">
        <v>20.152999999999999</v>
      </c>
      <c r="G35" s="58">
        <v>50</v>
      </c>
      <c r="H35" s="58" t="s">
        <v>146</v>
      </c>
      <c r="I35" s="58">
        <v>5</v>
      </c>
      <c r="J35" s="58">
        <v>3</v>
      </c>
      <c r="K35" s="58">
        <v>2</v>
      </c>
      <c r="L35" s="65">
        <v>14208</v>
      </c>
      <c r="M35" s="59" t="s">
        <v>146</v>
      </c>
      <c r="N35" s="59">
        <v>5</v>
      </c>
      <c r="O35" s="59">
        <v>3</v>
      </c>
      <c r="P35" s="59">
        <v>2</v>
      </c>
    </row>
    <row r="36" spans="1:19" x14ac:dyDescent="0.25">
      <c r="A36" s="57" t="s">
        <v>188</v>
      </c>
      <c r="B36" s="37" t="s">
        <v>189</v>
      </c>
      <c r="C36" s="57" t="s">
        <v>190</v>
      </c>
      <c r="D36" s="57" t="s">
        <v>408</v>
      </c>
      <c r="E36" s="57" t="s">
        <v>145</v>
      </c>
      <c r="F36" s="67">
        <v>20.736999999999998</v>
      </c>
      <c r="G36" s="58">
        <v>45</v>
      </c>
      <c r="H36" s="58" t="s">
        <v>146</v>
      </c>
      <c r="I36" s="58">
        <v>4</v>
      </c>
      <c r="J36" s="58">
        <v>2</v>
      </c>
      <c r="K36" s="58">
        <v>2</v>
      </c>
      <c r="L36" s="65">
        <v>13744</v>
      </c>
      <c r="M36" s="59" t="s">
        <v>146</v>
      </c>
      <c r="N36" s="59">
        <v>5</v>
      </c>
      <c r="O36" s="59">
        <v>3</v>
      </c>
      <c r="P36" s="59">
        <v>2</v>
      </c>
      <c r="S36" s="60"/>
    </row>
    <row r="37" spans="1:19" x14ac:dyDescent="0.25">
      <c r="A37" s="57" t="s">
        <v>170</v>
      </c>
      <c r="B37" s="37" t="s">
        <v>171</v>
      </c>
      <c r="C37" s="57" t="s">
        <v>172</v>
      </c>
      <c r="D37" s="57" t="s">
        <v>408</v>
      </c>
      <c r="E37" s="57" t="s">
        <v>145</v>
      </c>
      <c r="F37" s="67">
        <v>21.126000000000001</v>
      </c>
      <c r="G37" s="58">
        <v>39</v>
      </c>
      <c r="H37" s="58" t="s">
        <v>146</v>
      </c>
      <c r="I37" s="58">
        <v>4</v>
      </c>
      <c r="J37" s="58">
        <v>2</v>
      </c>
      <c r="K37" s="58">
        <v>2</v>
      </c>
      <c r="L37" s="65">
        <v>13462</v>
      </c>
      <c r="M37" s="59" t="s">
        <v>146</v>
      </c>
      <c r="N37" s="59">
        <v>5</v>
      </c>
      <c r="O37" s="59">
        <v>3</v>
      </c>
      <c r="P37" s="59">
        <v>2</v>
      </c>
    </row>
    <row r="38" spans="1:19" x14ac:dyDescent="0.25">
      <c r="A38" s="57" t="s">
        <v>241</v>
      </c>
      <c r="B38" s="37" t="s">
        <v>242</v>
      </c>
      <c r="C38" s="57" t="s">
        <v>172</v>
      </c>
      <c r="D38" s="57" t="s">
        <v>408</v>
      </c>
      <c r="E38" s="57" t="s">
        <v>103</v>
      </c>
      <c r="F38" s="67">
        <v>18.056999999999999</v>
      </c>
      <c r="G38" s="58">
        <v>64</v>
      </c>
      <c r="H38" s="58" t="s">
        <v>230</v>
      </c>
      <c r="I38" s="58">
        <v>6</v>
      </c>
      <c r="J38" s="58">
        <v>3</v>
      </c>
      <c r="K38" s="58">
        <v>3</v>
      </c>
      <c r="L38" s="65">
        <v>16083</v>
      </c>
      <c r="M38" s="59" t="s">
        <v>146</v>
      </c>
      <c r="N38" s="59">
        <v>5</v>
      </c>
      <c r="O38" s="59">
        <v>3</v>
      </c>
      <c r="P38" s="59">
        <v>2</v>
      </c>
    </row>
    <row r="39" spans="1:19" x14ac:dyDescent="0.25">
      <c r="A39" s="57" t="s">
        <v>374</v>
      </c>
      <c r="B39" s="37" t="s">
        <v>375</v>
      </c>
      <c r="C39" s="57" t="s">
        <v>273</v>
      </c>
      <c r="D39" s="57" t="s">
        <v>410</v>
      </c>
      <c r="E39" s="57" t="s">
        <v>103</v>
      </c>
      <c r="F39" s="67">
        <v>6.7679999999999998</v>
      </c>
      <c r="G39" s="58">
        <v>112</v>
      </c>
      <c r="H39" s="58" t="s">
        <v>356</v>
      </c>
      <c r="I39" s="58">
        <v>10</v>
      </c>
      <c r="J39" s="58">
        <v>5</v>
      </c>
      <c r="K39" s="58">
        <v>4</v>
      </c>
      <c r="L39" s="65">
        <v>28588</v>
      </c>
      <c r="M39" s="59" t="s">
        <v>324</v>
      </c>
      <c r="N39" s="59">
        <v>9</v>
      </c>
      <c r="O39" s="59">
        <v>5</v>
      </c>
      <c r="P39" s="59">
        <v>4</v>
      </c>
      <c r="R39" s="60"/>
      <c r="S39" s="60"/>
    </row>
    <row r="40" spans="1:19" x14ac:dyDescent="0.25">
      <c r="A40" s="57" t="s">
        <v>271</v>
      </c>
      <c r="B40" s="37" t="s">
        <v>272</v>
      </c>
      <c r="C40" s="57" t="s">
        <v>273</v>
      </c>
      <c r="D40" s="57" t="s">
        <v>410</v>
      </c>
      <c r="E40" s="57" t="s">
        <v>103</v>
      </c>
      <c r="F40" s="67">
        <v>16.111999999999998</v>
      </c>
      <c r="G40" s="58">
        <v>76</v>
      </c>
      <c r="H40" s="58" t="s">
        <v>230</v>
      </c>
      <c r="I40" s="58">
        <v>7</v>
      </c>
      <c r="J40" s="58">
        <v>4</v>
      </c>
      <c r="K40" s="58">
        <v>3</v>
      </c>
      <c r="L40" s="65">
        <v>17832</v>
      </c>
      <c r="M40" s="59" t="s">
        <v>230</v>
      </c>
      <c r="N40" s="59">
        <v>6</v>
      </c>
      <c r="O40" s="59">
        <v>3</v>
      </c>
      <c r="P40" s="59">
        <v>3</v>
      </c>
    </row>
    <row r="41" spans="1:19" x14ac:dyDescent="0.25">
      <c r="A41" s="57" t="s">
        <v>114</v>
      </c>
      <c r="B41" s="37" t="s">
        <v>115</v>
      </c>
      <c r="C41" s="57" t="s">
        <v>116</v>
      </c>
      <c r="D41" s="57" t="s">
        <v>407</v>
      </c>
      <c r="E41" s="57" t="s">
        <v>103</v>
      </c>
      <c r="F41" s="67">
        <v>23.63</v>
      </c>
      <c r="G41" s="58">
        <v>20</v>
      </c>
      <c r="H41" s="58" t="s">
        <v>93</v>
      </c>
      <c r="I41" s="58">
        <v>2</v>
      </c>
      <c r="J41" s="58">
        <v>1</v>
      </c>
      <c r="K41" s="58">
        <v>1</v>
      </c>
      <c r="L41" s="65">
        <v>11614</v>
      </c>
      <c r="M41" s="59" t="s">
        <v>146</v>
      </c>
      <c r="N41" s="59">
        <v>4</v>
      </c>
      <c r="O41" s="59">
        <v>2</v>
      </c>
      <c r="P41" s="59">
        <v>2</v>
      </c>
    </row>
    <row r="42" spans="1:19" x14ac:dyDescent="0.25">
      <c r="A42" s="57" t="s">
        <v>150</v>
      </c>
      <c r="B42" s="37" t="s">
        <v>151</v>
      </c>
      <c r="C42" s="57" t="s">
        <v>116</v>
      </c>
      <c r="D42" s="57" t="s">
        <v>414</v>
      </c>
      <c r="E42" s="57" t="s">
        <v>103</v>
      </c>
      <c r="F42" s="67">
        <v>21.361999999999998</v>
      </c>
      <c r="G42" s="58">
        <v>32</v>
      </c>
      <c r="H42" s="58" t="s">
        <v>146</v>
      </c>
      <c r="I42" s="58">
        <v>3</v>
      </c>
      <c r="J42" s="58">
        <v>2</v>
      </c>
      <c r="K42" s="58">
        <v>2</v>
      </c>
      <c r="L42" s="65">
        <v>13261</v>
      </c>
      <c r="M42" s="59" t="s">
        <v>146</v>
      </c>
      <c r="N42" s="59">
        <v>5</v>
      </c>
      <c r="O42" s="59">
        <v>3</v>
      </c>
      <c r="P42" s="59">
        <v>2</v>
      </c>
      <c r="S42" s="60"/>
    </row>
    <row r="43" spans="1:19" x14ac:dyDescent="0.25">
      <c r="A43" s="57" t="s">
        <v>134</v>
      </c>
      <c r="B43" s="37" t="s">
        <v>135</v>
      </c>
      <c r="C43" s="57" t="s">
        <v>136</v>
      </c>
      <c r="D43" s="57" t="s">
        <v>410</v>
      </c>
      <c r="E43" s="57" t="s">
        <v>103</v>
      </c>
      <c r="F43" s="67">
        <v>22.254999999999999</v>
      </c>
      <c r="G43" s="58">
        <v>27</v>
      </c>
      <c r="H43" s="58" t="s">
        <v>128</v>
      </c>
      <c r="I43" s="58">
        <v>3</v>
      </c>
      <c r="J43" s="58">
        <v>2</v>
      </c>
      <c r="K43" s="58">
        <v>1</v>
      </c>
      <c r="L43" s="65">
        <v>12562</v>
      </c>
      <c r="M43" s="59" t="s">
        <v>146</v>
      </c>
      <c r="N43" s="59">
        <v>4</v>
      </c>
      <c r="O43" s="59">
        <v>2</v>
      </c>
      <c r="P43" s="59">
        <v>2</v>
      </c>
    </row>
    <row r="44" spans="1:19" x14ac:dyDescent="0.25">
      <c r="A44" s="57" t="s">
        <v>117</v>
      </c>
      <c r="B44" s="37" t="s">
        <v>118</v>
      </c>
      <c r="C44" s="57" t="s">
        <v>119</v>
      </c>
      <c r="D44" s="57" t="s">
        <v>406</v>
      </c>
      <c r="E44" s="57" t="s">
        <v>103</v>
      </c>
      <c r="F44" s="67">
        <v>23.471</v>
      </c>
      <c r="G44" s="58">
        <v>21</v>
      </c>
      <c r="H44" s="58" t="s">
        <v>93</v>
      </c>
      <c r="I44" s="58">
        <v>2</v>
      </c>
      <c r="J44" s="58">
        <v>1</v>
      </c>
      <c r="K44" s="58">
        <v>1</v>
      </c>
      <c r="L44" s="65">
        <v>11714</v>
      </c>
      <c r="M44" s="59" t="s">
        <v>146</v>
      </c>
      <c r="N44" s="59">
        <v>4</v>
      </c>
      <c r="O44" s="59">
        <v>2</v>
      </c>
      <c r="P44" s="59">
        <v>2</v>
      </c>
    </row>
    <row r="45" spans="1:19" x14ac:dyDescent="0.25">
      <c r="A45" s="57" t="s">
        <v>302</v>
      </c>
      <c r="B45" s="37" t="s">
        <v>303</v>
      </c>
      <c r="C45" s="57" t="s">
        <v>304</v>
      </c>
      <c r="D45" s="57" t="s">
        <v>406</v>
      </c>
      <c r="E45" s="57" t="s">
        <v>51</v>
      </c>
      <c r="F45" s="67">
        <v>12.754</v>
      </c>
      <c r="G45" s="58">
        <v>87</v>
      </c>
      <c r="H45" s="58" t="s">
        <v>230</v>
      </c>
      <c r="I45" s="58">
        <v>8</v>
      </c>
      <c r="J45" s="58">
        <v>4</v>
      </c>
      <c r="K45" s="58">
        <v>3</v>
      </c>
      <c r="L45" s="65">
        <v>21325</v>
      </c>
      <c r="M45" s="59" t="s">
        <v>230</v>
      </c>
      <c r="N45" s="59">
        <v>7</v>
      </c>
      <c r="O45" s="59">
        <v>4</v>
      </c>
      <c r="P45" s="59">
        <v>3</v>
      </c>
    </row>
    <row r="46" spans="1:19" x14ac:dyDescent="0.25">
      <c r="A46" s="57" t="s">
        <v>335</v>
      </c>
      <c r="B46" s="37" t="s">
        <v>336</v>
      </c>
      <c r="C46" s="57" t="s">
        <v>337</v>
      </c>
      <c r="D46" s="57" t="s">
        <v>406</v>
      </c>
      <c r="E46" s="57" t="s">
        <v>51</v>
      </c>
      <c r="F46" s="67">
        <v>11.141</v>
      </c>
      <c r="G46" s="58">
        <v>99</v>
      </c>
      <c r="H46" s="58" t="s">
        <v>324</v>
      </c>
      <c r="I46" s="58">
        <v>9</v>
      </c>
      <c r="J46" s="58">
        <v>5</v>
      </c>
      <c r="K46" s="58">
        <v>4</v>
      </c>
      <c r="L46" s="65">
        <v>23173</v>
      </c>
      <c r="M46" s="59" t="s">
        <v>230</v>
      </c>
      <c r="N46" s="59">
        <v>8</v>
      </c>
      <c r="O46" s="59">
        <v>4</v>
      </c>
      <c r="P46" s="59">
        <v>3</v>
      </c>
      <c r="S46" s="60"/>
    </row>
    <row r="47" spans="1:19" x14ac:dyDescent="0.25">
      <c r="A47" s="57" t="s">
        <v>325</v>
      </c>
      <c r="B47" s="37" t="s">
        <v>326</v>
      </c>
      <c r="C47" s="57" t="s">
        <v>327</v>
      </c>
      <c r="D47" s="57" t="s">
        <v>406</v>
      </c>
      <c r="E47" s="57" t="s">
        <v>103</v>
      </c>
      <c r="F47" s="67">
        <v>11.471</v>
      </c>
      <c r="G47" s="58">
        <v>95</v>
      </c>
      <c r="H47" s="58" t="s">
        <v>324</v>
      </c>
      <c r="I47" s="58">
        <v>9</v>
      </c>
      <c r="J47" s="58">
        <v>5</v>
      </c>
      <c r="K47" s="58">
        <v>4</v>
      </c>
      <c r="L47" s="65">
        <v>22775</v>
      </c>
      <c r="M47" s="59" t="s">
        <v>230</v>
      </c>
      <c r="N47" s="59">
        <v>7</v>
      </c>
      <c r="O47" s="59">
        <v>4</v>
      </c>
      <c r="P47" s="59">
        <v>3</v>
      </c>
    </row>
    <row r="48" spans="1:19" x14ac:dyDescent="0.25">
      <c r="A48" s="57" t="s">
        <v>182</v>
      </c>
      <c r="B48" s="37" t="s">
        <v>183</v>
      </c>
      <c r="C48" s="57" t="s">
        <v>184</v>
      </c>
      <c r="D48" s="57" t="s">
        <v>408</v>
      </c>
      <c r="E48" s="57" t="s">
        <v>103</v>
      </c>
      <c r="F48" s="67">
        <v>20.9</v>
      </c>
      <c r="G48" s="58">
        <v>43</v>
      </c>
      <c r="H48" s="58" t="s">
        <v>146</v>
      </c>
      <c r="I48" s="58">
        <v>4</v>
      </c>
      <c r="J48" s="58">
        <v>2</v>
      </c>
      <c r="K48" s="58">
        <v>2</v>
      </c>
      <c r="L48" s="65">
        <v>13631</v>
      </c>
      <c r="M48" s="59" t="s">
        <v>146</v>
      </c>
      <c r="N48" s="59">
        <v>5</v>
      </c>
      <c r="O48" s="59">
        <v>3</v>
      </c>
      <c r="P48" s="59">
        <v>2</v>
      </c>
    </row>
    <row r="49" spans="1:19" x14ac:dyDescent="0.25">
      <c r="A49" s="57" t="s">
        <v>250</v>
      </c>
      <c r="B49" s="37" t="s">
        <v>251</v>
      </c>
      <c r="C49" s="57" t="s">
        <v>184</v>
      </c>
      <c r="D49" s="57" t="s">
        <v>408</v>
      </c>
      <c r="E49" s="57" t="s">
        <v>103</v>
      </c>
      <c r="F49" s="67">
        <v>17.632999999999999</v>
      </c>
      <c r="G49" s="58">
        <v>68</v>
      </c>
      <c r="H49" s="58" t="s">
        <v>230</v>
      </c>
      <c r="I49" s="58">
        <v>6</v>
      </c>
      <c r="J49" s="58">
        <v>3</v>
      </c>
      <c r="K49" s="58">
        <v>3</v>
      </c>
      <c r="L49" s="65">
        <v>16442</v>
      </c>
      <c r="M49" s="59" t="s">
        <v>230</v>
      </c>
      <c r="N49" s="59">
        <v>6</v>
      </c>
      <c r="O49" s="59">
        <v>3</v>
      </c>
      <c r="P49" s="59">
        <v>3</v>
      </c>
    </row>
    <row r="50" spans="1:19" x14ac:dyDescent="0.25">
      <c r="A50" s="57" t="s">
        <v>126</v>
      </c>
      <c r="B50" s="37" t="s">
        <v>127</v>
      </c>
      <c r="C50" s="57" t="s">
        <v>112</v>
      </c>
      <c r="D50" s="57" t="s">
        <v>414</v>
      </c>
      <c r="E50" s="57" t="s">
        <v>113</v>
      </c>
      <c r="F50" s="67">
        <v>23.073</v>
      </c>
      <c r="G50" s="58">
        <v>24</v>
      </c>
      <c r="H50" s="58" t="s">
        <v>128</v>
      </c>
      <c r="I50" s="58">
        <v>3</v>
      </c>
      <c r="J50" s="58">
        <v>2</v>
      </c>
      <c r="K50" s="58">
        <v>1</v>
      </c>
      <c r="L50" s="65">
        <v>12002</v>
      </c>
      <c r="M50" s="59" t="s">
        <v>146</v>
      </c>
      <c r="N50" s="59">
        <v>4</v>
      </c>
      <c r="O50" s="59">
        <v>2</v>
      </c>
      <c r="P50" s="59">
        <v>2</v>
      </c>
      <c r="S50" s="60"/>
    </row>
    <row r="51" spans="1:19" x14ac:dyDescent="0.25">
      <c r="A51" s="57" t="s">
        <v>110</v>
      </c>
      <c r="B51" s="37" t="s">
        <v>111</v>
      </c>
      <c r="C51" s="57" t="s">
        <v>112</v>
      </c>
      <c r="D51" s="57" t="s">
        <v>414</v>
      </c>
      <c r="E51" s="57" t="s">
        <v>113</v>
      </c>
      <c r="F51" s="67">
        <v>24.353000000000002</v>
      </c>
      <c r="G51" s="58">
        <v>19</v>
      </c>
      <c r="H51" s="58" t="s">
        <v>93</v>
      </c>
      <c r="I51" s="58">
        <v>2</v>
      </c>
      <c r="J51" s="58">
        <v>1</v>
      </c>
      <c r="K51" s="58">
        <v>1</v>
      </c>
      <c r="L51" s="65">
        <v>11153</v>
      </c>
      <c r="M51" s="59" t="s">
        <v>146</v>
      </c>
      <c r="N51" s="59">
        <v>4</v>
      </c>
      <c r="O51" s="59">
        <v>2</v>
      </c>
      <c r="P51" s="59">
        <v>2</v>
      </c>
    </row>
    <row r="52" spans="1:19" x14ac:dyDescent="0.25">
      <c r="A52" s="57" t="s">
        <v>173</v>
      </c>
      <c r="B52" s="37" t="s">
        <v>174</v>
      </c>
      <c r="C52" s="57" t="s">
        <v>175</v>
      </c>
      <c r="D52" s="57" t="s">
        <v>406</v>
      </c>
      <c r="E52" s="57" t="s">
        <v>81</v>
      </c>
      <c r="F52" s="67">
        <v>20.99</v>
      </c>
      <c r="G52" s="58">
        <v>40</v>
      </c>
      <c r="H52" s="58" t="s">
        <v>146</v>
      </c>
      <c r="I52" s="58">
        <v>4</v>
      </c>
      <c r="J52" s="58">
        <v>2</v>
      </c>
      <c r="K52" s="58">
        <v>2</v>
      </c>
      <c r="L52" s="65">
        <v>13561</v>
      </c>
      <c r="M52" s="59" t="s">
        <v>146</v>
      </c>
      <c r="N52" s="59">
        <v>5</v>
      </c>
      <c r="O52" s="59">
        <v>3</v>
      </c>
      <c r="P52" s="59">
        <v>2</v>
      </c>
    </row>
    <row r="53" spans="1:19" x14ac:dyDescent="0.25">
      <c r="A53" s="57" t="s">
        <v>331</v>
      </c>
      <c r="B53" s="37" t="s">
        <v>332</v>
      </c>
      <c r="C53" s="57" t="s">
        <v>323</v>
      </c>
      <c r="D53" s="57" t="s">
        <v>406</v>
      </c>
      <c r="E53" s="57" t="s">
        <v>81</v>
      </c>
      <c r="F53" s="67">
        <v>11.266</v>
      </c>
      <c r="G53" s="58">
        <v>97</v>
      </c>
      <c r="H53" s="58" t="s">
        <v>324</v>
      </c>
      <c r="I53" s="58">
        <v>9</v>
      </c>
      <c r="J53" s="58">
        <v>5</v>
      </c>
      <c r="K53" s="58">
        <v>4</v>
      </c>
      <c r="L53" s="65">
        <v>23031</v>
      </c>
      <c r="M53" s="59" t="s">
        <v>230</v>
      </c>
      <c r="N53" s="59">
        <v>8</v>
      </c>
      <c r="O53" s="59">
        <v>4</v>
      </c>
      <c r="P53" s="59">
        <v>3</v>
      </c>
      <c r="S53" s="60"/>
    </row>
    <row r="54" spans="1:19" x14ac:dyDescent="0.25">
      <c r="A54" s="57" t="s">
        <v>321</v>
      </c>
      <c r="B54" s="37" t="s">
        <v>322</v>
      </c>
      <c r="C54" s="57" t="s">
        <v>323</v>
      </c>
      <c r="D54" s="57" t="s">
        <v>406</v>
      </c>
      <c r="E54" s="57" t="s">
        <v>81</v>
      </c>
      <c r="F54" s="67">
        <v>11.881</v>
      </c>
      <c r="G54" s="58">
        <v>94</v>
      </c>
      <c r="H54" s="58" t="s">
        <v>324</v>
      </c>
      <c r="I54" s="58">
        <v>9</v>
      </c>
      <c r="J54" s="58">
        <v>5</v>
      </c>
      <c r="K54" s="58">
        <v>4</v>
      </c>
      <c r="L54" s="65">
        <v>22305</v>
      </c>
      <c r="M54" s="59" t="s">
        <v>230</v>
      </c>
      <c r="N54" s="59">
        <v>7</v>
      </c>
      <c r="O54" s="59">
        <v>4</v>
      </c>
      <c r="P54" s="59">
        <v>3</v>
      </c>
      <c r="S54" s="60"/>
    </row>
    <row r="55" spans="1:19" x14ac:dyDescent="0.25">
      <c r="A55" s="57" t="s">
        <v>200</v>
      </c>
      <c r="B55" s="37" t="s">
        <v>201</v>
      </c>
      <c r="C55" s="57" t="s">
        <v>202</v>
      </c>
      <c r="D55" s="57" t="s">
        <v>406</v>
      </c>
      <c r="E55" s="57" t="s">
        <v>81</v>
      </c>
      <c r="F55" s="67">
        <v>20.414000000000001</v>
      </c>
      <c r="G55" s="58">
        <v>49</v>
      </c>
      <c r="H55" s="58" t="s">
        <v>146</v>
      </c>
      <c r="I55" s="58">
        <v>5</v>
      </c>
      <c r="J55" s="58">
        <v>3</v>
      </c>
      <c r="K55" s="58">
        <v>2</v>
      </c>
      <c r="L55" s="65">
        <v>14003</v>
      </c>
      <c r="M55" s="59" t="s">
        <v>146</v>
      </c>
      <c r="N55" s="59">
        <v>5</v>
      </c>
      <c r="O55" s="59">
        <v>3</v>
      </c>
      <c r="P55" s="59">
        <v>2</v>
      </c>
    </row>
    <row r="56" spans="1:19" x14ac:dyDescent="0.25">
      <c r="A56" s="57" t="s">
        <v>376</v>
      </c>
      <c r="B56" s="37" t="s">
        <v>377</v>
      </c>
      <c r="C56" s="57" t="s">
        <v>175</v>
      </c>
      <c r="D56" s="57" t="s">
        <v>406</v>
      </c>
      <c r="E56" s="57" t="s">
        <v>81</v>
      </c>
      <c r="F56" s="67">
        <v>5.601</v>
      </c>
      <c r="G56" s="58">
        <v>113</v>
      </c>
      <c r="H56" s="58" t="s">
        <v>356</v>
      </c>
      <c r="I56" s="58">
        <v>10</v>
      </c>
      <c r="J56" s="58">
        <v>5</v>
      </c>
      <c r="K56" s="58">
        <v>4</v>
      </c>
      <c r="L56" s="65">
        <v>29900</v>
      </c>
      <c r="M56" s="59" t="s">
        <v>356</v>
      </c>
      <c r="N56" s="59">
        <v>10</v>
      </c>
      <c r="O56" s="59">
        <v>5</v>
      </c>
      <c r="P56" s="59">
        <v>4</v>
      </c>
      <c r="R56" s="60"/>
      <c r="S56" s="60"/>
    </row>
    <row r="57" spans="1:19" x14ac:dyDescent="0.25">
      <c r="A57" s="57" t="s">
        <v>333</v>
      </c>
      <c r="B57" s="37" t="s">
        <v>334</v>
      </c>
      <c r="C57" s="57" t="s">
        <v>175</v>
      </c>
      <c r="D57" s="57" t="s">
        <v>406</v>
      </c>
      <c r="E57" s="57" t="s">
        <v>81</v>
      </c>
      <c r="F57" s="67">
        <v>11.161</v>
      </c>
      <c r="G57" s="58">
        <v>98</v>
      </c>
      <c r="H57" s="58" t="s">
        <v>324</v>
      </c>
      <c r="I57" s="58">
        <v>9</v>
      </c>
      <c r="J57" s="58">
        <v>5</v>
      </c>
      <c r="K57" s="58">
        <v>4</v>
      </c>
      <c r="L57" s="65">
        <v>23148</v>
      </c>
      <c r="M57" s="59" t="s">
        <v>230</v>
      </c>
      <c r="N57" s="59">
        <v>8</v>
      </c>
      <c r="O57" s="59">
        <v>4</v>
      </c>
      <c r="P57" s="59">
        <v>3</v>
      </c>
      <c r="S57" s="60"/>
    </row>
    <row r="58" spans="1:19" x14ac:dyDescent="0.25">
      <c r="A58" s="57" t="s">
        <v>227</v>
      </c>
      <c r="B58" s="37" t="s">
        <v>228</v>
      </c>
      <c r="C58" s="57" t="s">
        <v>229</v>
      </c>
      <c r="D58" s="57" t="s">
        <v>414</v>
      </c>
      <c r="E58" s="57" t="s">
        <v>51</v>
      </c>
      <c r="F58" s="67">
        <v>18.847999999999999</v>
      </c>
      <c r="G58" s="58">
        <v>59</v>
      </c>
      <c r="H58" s="58" t="s">
        <v>230</v>
      </c>
      <c r="I58" s="58">
        <v>6</v>
      </c>
      <c r="J58" s="58">
        <v>3</v>
      </c>
      <c r="K58" s="58">
        <v>3</v>
      </c>
      <c r="L58" s="65">
        <v>15369</v>
      </c>
      <c r="M58" s="59" t="s">
        <v>146</v>
      </c>
      <c r="N58" s="59">
        <v>5</v>
      </c>
      <c r="O58" s="59">
        <v>3</v>
      </c>
      <c r="P58" s="59">
        <v>2</v>
      </c>
    </row>
    <row r="59" spans="1:19" x14ac:dyDescent="0.25">
      <c r="A59" s="57" t="s">
        <v>61</v>
      </c>
      <c r="B59" s="37" t="s">
        <v>62</v>
      </c>
      <c r="C59" s="57" t="s">
        <v>63</v>
      </c>
      <c r="D59" s="57" t="s">
        <v>414</v>
      </c>
      <c r="E59" s="57" t="s">
        <v>64</v>
      </c>
      <c r="F59" s="67">
        <v>40.387</v>
      </c>
      <c r="G59" s="58">
        <v>4</v>
      </c>
      <c r="H59" s="58" t="s">
        <v>52</v>
      </c>
      <c r="I59" s="58">
        <v>1</v>
      </c>
      <c r="J59" s="58">
        <v>1</v>
      </c>
      <c r="K59" s="58">
        <v>1</v>
      </c>
      <c r="L59" s="65">
        <v>4154</v>
      </c>
      <c r="M59" s="59" t="s">
        <v>93</v>
      </c>
      <c r="N59" s="59">
        <v>2</v>
      </c>
      <c r="O59" s="59">
        <v>1</v>
      </c>
      <c r="P59" s="59">
        <v>1</v>
      </c>
      <c r="R59" s="60"/>
      <c r="S59" s="60"/>
    </row>
    <row r="60" spans="1:19" x14ac:dyDescent="0.25">
      <c r="A60" s="57" t="s">
        <v>360</v>
      </c>
      <c r="B60" s="37" t="s">
        <v>361</v>
      </c>
      <c r="C60" s="57" t="s">
        <v>106</v>
      </c>
      <c r="D60" s="57" t="s">
        <v>414</v>
      </c>
      <c r="E60" s="57" t="s">
        <v>51</v>
      </c>
      <c r="F60" s="67">
        <v>8.9730000000000008</v>
      </c>
      <c r="G60" s="58">
        <v>107</v>
      </c>
      <c r="H60" s="58" t="s">
        <v>356</v>
      </c>
      <c r="I60" s="58">
        <v>10</v>
      </c>
      <c r="J60" s="58">
        <v>5</v>
      </c>
      <c r="K60" s="58">
        <v>4</v>
      </c>
      <c r="L60" s="65">
        <v>25828</v>
      </c>
      <c r="M60" s="59" t="s">
        <v>308</v>
      </c>
      <c r="N60" s="59">
        <v>8</v>
      </c>
      <c r="O60" s="59">
        <v>4</v>
      </c>
      <c r="P60" s="59">
        <v>4</v>
      </c>
      <c r="S60" s="60"/>
    </row>
    <row r="61" spans="1:19" x14ac:dyDescent="0.25">
      <c r="A61" s="57" t="s">
        <v>104</v>
      </c>
      <c r="B61" s="37" t="s">
        <v>105</v>
      </c>
      <c r="C61" s="57" t="s">
        <v>106</v>
      </c>
      <c r="D61" s="57" t="s">
        <v>414</v>
      </c>
      <c r="E61" s="57" t="s">
        <v>51</v>
      </c>
      <c r="F61" s="67">
        <v>25</v>
      </c>
      <c r="G61" s="58">
        <v>17</v>
      </c>
      <c r="H61" s="58" t="s">
        <v>93</v>
      </c>
      <c r="I61" s="58">
        <v>2</v>
      </c>
      <c r="J61" s="58">
        <v>1</v>
      </c>
      <c r="K61" s="58">
        <v>1</v>
      </c>
      <c r="L61" s="65">
        <v>10772</v>
      </c>
      <c r="M61" s="59" t="s">
        <v>146</v>
      </c>
      <c r="N61" s="59">
        <v>4</v>
      </c>
      <c r="O61" s="59">
        <v>2</v>
      </c>
      <c r="P61" s="59">
        <v>2</v>
      </c>
      <c r="S61" s="60"/>
    </row>
    <row r="62" spans="1:19" x14ac:dyDescent="0.25">
      <c r="A62" s="57" t="s">
        <v>219</v>
      </c>
      <c r="B62" s="37" t="s">
        <v>220</v>
      </c>
      <c r="C62" s="57" t="s">
        <v>56</v>
      </c>
      <c r="D62" s="57" t="s">
        <v>414</v>
      </c>
      <c r="E62" s="57" t="s">
        <v>51</v>
      </c>
      <c r="F62" s="67">
        <v>19.033000000000001</v>
      </c>
      <c r="G62" s="58">
        <v>56</v>
      </c>
      <c r="H62" s="58" t="s">
        <v>146</v>
      </c>
      <c r="I62" s="58">
        <v>5</v>
      </c>
      <c r="J62" s="58">
        <v>3</v>
      </c>
      <c r="K62" s="58">
        <v>2</v>
      </c>
      <c r="L62" s="65">
        <v>15213</v>
      </c>
      <c r="M62" s="59" t="s">
        <v>146</v>
      </c>
      <c r="N62" s="59">
        <v>5</v>
      </c>
      <c r="O62" s="59">
        <v>3</v>
      </c>
      <c r="P62" s="59">
        <v>2</v>
      </c>
    </row>
    <row r="63" spans="1:19" x14ac:dyDescent="0.25">
      <c r="A63" s="57" t="s">
        <v>224</v>
      </c>
      <c r="B63" s="37" t="s">
        <v>225</v>
      </c>
      <c r="C63" s="57" t="s">
        <v>226</v>
      </c>
      <c r="D63" s="57" t="s">
        <v>414</v>
      </c>
      <c r="E63" s="57" t="s">
        <v>51</v>
      </c>
      <c r="F63" s="67">
        <v>18.945</v>
      </c>
      <c r="G63" s="58">
        <v>58</v>
      </c>
      <c r="H63" s="58" t="s">
        <v>146</v>
      </c>
      <c r="I63" s="58">
        <v>5</v>
      </c>
      <c r="J63" s="58">
        <v>3</v>
      </c>
      <c r="K63" s="58">
        <v>2</v>
      </c>
      <c r="L63" s="65">
        <v>15283</v>
      </c>
      <c r="M63" s="59" t="s">
        <v>146</v>
      </c>
      <c r="N63" s="59">
        <v>5</v>
      </c>
      <c r="O63" s="59">
        <v>3</v>
      </c>
      <c r="P63" s="59">
        <v>2</v>
      </c>
    </row>
    <row r="64" spans="1:19" x14ac:dyDescent="0.25">
      <c r="A64" s="57" t="s">
        <v>70</v>
      </c>
      <c r="B64" s="37" t="s">
        <v>71</v>
      </c>
      <c r="C64" s="57" t="s">
        <v>56</v>
      </c>
      <c r="D64" s="57" t="s">
        <v>414</v>
      </c>
      <c r="E64" s="57" t="s">
        <v>51</v>
      </c>
      <c r="F64" s="67">
        <v>37.183</v>
      </c>
      <c r="G64" s="58">
        <v>7</v>
      </c>
      <c r="H64" s="58" t="s">
        <v>52</v>
      </c>
      <c r="I64" s="58">
        <v>1</v>
      </c>
      <c r="J64" s="58">
        <v>1</v>
      </c>
      <c r="K64" s="58">
        <v>1</v>
      </c>
      <c r="L64" s="65">
        <v>5154</v>
      </c>
      <c r="M64" s="59" t="s">
        <v>93</v>
      </c>
      <c r="N64" s="59">
        <v>2</v>
      </c>
      <c r="O64" s="59">
        <v>1</v>
      </c>
      <c r="P64" s="59">
        <v>1</v>
      </c>
      <c r="R64" s="60"/>
      <c r="S64" s="60"/>
    </row>
    <row r="65" spans="1:19" x14ac:dyDescent="0.25">
      <c r="A65" s="57" t="s">
        <v>54</v>
      </c>
      <c r="B65" s="37" t="s">
        <v>55</v>
      </c>
      <c r="C65" s="57" t="s">
        <v>56</v>
      </c>
      <c r="D65" s="57" t="s">
        <v>414</v>
      </c>
      <c r="E65" s="57" t="s">
        <v>51</v>
      </c>
      <c r="F65" s="67">
        <v>43.844000000000001</v>
      </c>
      <c r="G65" s="58">
        <v>2</v>
      </c>
      <c r="H65" s="58" t="s">
        <v>52</v>
      </c>
      <c r="I65" s="58">
        <v>1</v>
      </c>
      <c r="J65" s="58">
        <v>1</v>
      </c>
      <c r="K65" s="58">
        <v>1</v>
      </c>
      <c r="L65" s="65">
        <v>3288</v>
      </c>
      <c r="M65" s="59" t="s">
        <v>93</v>
      </c>
      <c r="N65" s="59">
        <v>2</v>
      </c>
      <c r="O65" s="59">
        <v>1</v>
      </c>
      <c r="P65" s="59">
        <v>1</v>
      </c>
      <c r="R65" s="60"/>
      <c r="S65" s="60"/>
    </row>
    <row r="66" spans="1:19" x14ac:dyDescent="0.25">
      <c r="A66" s="57" t="s">
        <v>243</v>
      </c>
      <c r="B66" s="37" t="s">
        <v>244</v>
      </c>
      <c r="C66" s="57" t="s">
        <v>233</v>
      </c>
      <c r="D66" s="57" t="s">
        <v>408</v>
      </c>
      <c r="E66" s="57" t="s">
        <v>103</v>
      </c>
      <c r="F66" s="67">
        <v>17.870999999999999</v>
      </c>
      <c r="G66" s="58">
        <v>65</v>
      </c>
      <c r="H66" s="58" t="s">
        <v>230</v>
      </c>
      <c r="I66" s="58">
        <v>6</v>
      </c>
      <c r="J66" s="58">
        <v>3</v>
      </c>
      <c r="K66" s="58">
        <v>3</v>
      </c>
      <c r="L66" s="65">
        <v>16251</v>
      </c>
      <c r="M66" s="59" t="s">
        <v>146</v>
      </c>
      <c r="N66" s="59">
        <v>5</v>
      </c>
      <c r="O66" s="59">
        <v>3</v>
      </c>
      <c r="P66" s="59">
        <v>2</v>
      </c>
    </row>
    <row r="67" spans="1:19" x14ac:dyDescent="0.25">
      <c r="A67" s="57" t="s">
        <v>231</v>
      </c>
      <c r="B67" s="37" t="s">
        <v>232</v>
      </c>
      <c r="C67" s="57" t="s">
        <v>233</v>
      </c>
      <c r="D67" s="57" t="s">
        <v>408</v>
      </c>
      <c r="E67" s="57" t="s">
        <v>103</v>
      </c>
      <c r="F67" s="67">
        <v>18.748999999999999</v>
      </c>
      <c r="G67" s="58">
        <v>60</v>
      </c>
      <c r="H67" s="58" t="s">
        <v>230</v>
      </c>
      <c r="I67" s="58">
        <v>6</v>
      </c>
      <c r="J67" s="58">
        <v>3</v>
      </c>
      <c r="K67" s="58">
        <v>3</v>
      </c>
      <c r="L67" s="65">
        <v>15453</v>
      </c>
      <c r="M67" s="59" t="s">
        <v>146</v>
      </c>
      <c r="N67" s="59">
        <v>5</v>
      </c>
      <c r="O67" s="59">
        <v>3</v>
      </c>
      <c r="P67" s="59">
        <v>2</v>
      </c>
    </row>
    <row r="68" spans="1:19" x14ac:dyDescent="0.25">
      <c r="A68" s="57" t="s">
        <v>253</v>
      </c>
      <c r="B68" s="37" t="s">
        <v>254</v>
      </c>
      <c r="C68" s="57" t="s">
        <v>160</v>
      </c>
      <c r="D68" s="57" t="s">
        <v>414</v>
      </c>
      <c r="E68" s="57" t="s">
        <v>145</v>
      </c>
      <c r="F68" s="67">
        <v>17.535</v>
      </c>
      <c r="G68" s="58">
        <v>69</v>
      </c>
      <c r="H68" s="58" t="s">
        <v>230</v>
      </c>
      <c r="I68" s="58">
        <v>6</v>
      </c>
      <c r="J68" s="58">
        <v>3</v>
      </c>
      <c r="K68" s="58">
        <v>3</v>
      </c>
      <c r="L68" s="65">
        <v>16528</v>
      </c>
      <c r="M68" s="59" t="s">
        <v>230</v>
      </c>
      <c r="N68" s="59">
        <v>6</v>
      </c>
      <c r="O68" s="59">
        <v>3</v>
      </c>
      <c r="P68" s="59">
        <v>3</v>
      </c>
    </row>
    <row r="69" spans="1:19" x14ac:dyDescent="0.25">
      <c r="A69" s="57" t="s">
        <v>158</v>
      </c>
      <c r="B69" s="37" t="s">
        <v>159</v>
      </c>
      <c r="C69" s="57" t="s">
        <v>160</v>
      </c>
      <c r="D69" s="57" t="s">
        <v>414</v>
      </c>
      <c r="E69" s="57" t="s">
        <v>145</v>
      </c>
      <c r="F69" s="67">
        <v>21.241</v>
      </c>
      <c r="G69" s="58">
        <v>35</v>
      </c>
      <c r="H69" s="58" t="s">
        <v>146</v>
      </c>
      <c r="I69" s="58">
        <v>3</v>
      </c>
      <c r="J69" s="58">
        <v>2</v>
      </c>
      <c r="K69" s="58">
        <v>2</v>
      </c>
      <c r="L69" s="65">
        <v>13371</v>
      </c>
      <c r="M69" s="59" t="s">
        <v>146</v>
      </c>
      <c r="N69" s="59">
        <v>5</v>
      </c>
      <c r="O69" s="59">
        <v>3</v>
      </c>
      <c r="P69" s="59">
        <v>2</v>
      </c>
    </row>
    <row r="70" spans="1:19" x14ac:dyDescent="0.25">
      <c r="A70" s="57" t="s">
        <v>266</v>
      </c>
      <c r="B70" s="37" t="s">
        <v>267</v>
      </c>
      <c r="C70" s="57" t="s">
        <v>265</v>
      </c>
      <c r="D70" s="57" t="s">
        <v>408</v>
      </c>
      <c r="E70" s="57" t="s">
        <v>103</v>
      </c>
      <c r="F70" s="67">
        <v>16.847000000000001</v>
      </c>
      <c r="G70" s="58">
        <v>74</v>
      </c>
      <c r="H70" s="58" t="s">
        <v>230</v>
      </c>
      <c r="I70" s="58">
        <v>7</v>
      </c>
      <c r="J70" s="58">
        <v>4</v>
      </c>
      <c r="K70" s="58">
        <v>3</v>
      </c>
      <c r="L70" s="65">
        <v>17137</v>
      </c>
      <c r="M70" s="59" t="s">
        <v>230</v>
      </c>
      <c r="N70" s="59">
        <v>6</v>
      </c>
      <c r="O70" s="59">
        <v>3</v>
      </c>
      <c r="P70" s="59">
        <v>3</v>
      </c>
    </row>
    <row r="71" spans="1:19" x14ac:dyDescent="0.25">
      <c r="A71" s="57" t="s">
        <v>263</v>
      </c>
      <c r="B71" s="37" t="s">
        <v>264</v>
      </c>
      <c r="C71" s="57" t="s">
        <v>265</v>
      </c>
      <c r="D71" s="57" t="s">
        <v>412</v>
      </c>
      <c r="E71" s="57" t="s">
        <v>103</v>
      </c>
      <c r="F71" s="67">
        <v>17.212</v>
      </c>
      <c r="G71" s="58">
        <v>73</v>
      </c>
      <c r="H71" s="58" t="s">
        <v>230</v>
      </c>
      <c r="I71" s="58">
        <v>7</v>
      </c>
      <c r="J71" s="58">
        <v>4</v>
      </c>
      <c r="K71" s="58">
        <v>3</v>
      </c>
      <c r="L71" s="65">
        <v>16811</v>
      </c>
      <c r="M71" s="59" t="s">
        <v>230</v>
      </c>
      <c r="N71" s="59">
        <v>6</v>
      </c>
      <c r="O71" s="59">
        <v>3</v>
      </c>
      <c r="P71" s="59">
        <v>3</v>
      </c>
    </row>
    <row r="72" spans="1:19" x14ac:dyDescent="0.25">
      <c r="A72" s="57" t="s">
        <v>255</v>
      </c>
      <c r="B72" s="37" t="s">
        <v>256</v>
      </c>
      <c r="C72" s="57" t="s">
        <v>157</v>
      </c>
      <c r="D72" s="57" t="s">
        <v>414</v>
      </c>
      <c r="E72" s="57" t="s">
        <v>145</v>
      </c>
      <c r="F72" s="67">
        <v>17.478000000000002</v>
      </c>
      <c r="G72" s="58">
        <v>70</v>
      </c>
      <c r="H72" s="58" t="s">
        <v>230</v>
      </c>
      <c r="I72" s="58">
        <v>6</v>
      </c>
      <c r="J72" s="58">
        <v>3</v>
      </c>
      <c r="K72" s="58">
        <v>3</v>
      </c>
      <c r="L72" s="65">
        <v>16571</v>
      </c>
      <c r="M72" s="59" t="s">
        <v>230</v>
      </c>
      <c r="N72" s="59">
        <v>6</v>
      </c>
      <c r="O72" s="59">
        <v>3</v>
      </c>
      <c r="P72" s="59">
        <v>3</v>
      </c>
    </row>
    <row r="73" spans="1:19" x14ac:dyDescent="0.25">
      <c r="A73" s="57" t="s">
        <v>155</v>
      </c>
      <c r="B73" s="37" t="s">
        <v>156</v>
      </c>
      <c r="C73" s="57" t="s">
        <v>157</v>
      </c>
      <c r="D73" s="57" t="s">
        <v>414</v>
      </c>
      <c r="E73" s="57" t="s">
        <v>145</v>
      </c>
      <c r="F73" s="67">
        <v>21.3</v>
      </c>
      <c r="G73" s="58">
        <v>34</v>
      </c>
      <c r="H73" s="58" t="s">
        <v>146</v>
      </c>
      <c r="I73" s="58">
        <v>3</v>
      </c>
      <c r="J73" s="58">
        <v>2</v>
      </c>
      <c r="K73" s="58">
        <v>2</v>
      </c>
      <c r="L73" s="65">
        <v>13318</v>
      </c>
      <c r="M73" s="59" t="s">
        <v>146</v>
      </c>
      <c r="N73" s="59">
        <v>5</v>
      </c>
      <c r="O73" s="59">
        <v>3</v>
      </c>
      <c r="P73" s="59">
        <v>2</v>
      </c>
    </row>
    <row r="74" spans="1:19" x14ac:dyDescent="0.25">
      <c r="A74" s="57" t="s">
        <v>176</v>
      </c>
      <c r="B74" s="37" t="s">
        <v>177</v>
      </c>
      <c r="C74" s="57" t="s">
        <v>178</v>
      </c>
      <c r="D74" s="57" t="s">
        <v>408</v>
      </c>
      <c r="E74" s="57" t="s">
        <v>103</v>
      </c>
      <c r="F74" s="67">
        <v>20.945</v>
      </c>
      <c r="G74" s="58">
        <v>41</v>
      </c>
      <c r="H74" s="58" t="s">
        <v>146</v>
      </c>
      <c r="I74" s="58">
        <v>4</v>
      </c>
      <c r="J74" s="58">
        <v>2</v>
      </c>
      <c r="K74" s="58">
        <v>2</v>
      </c>
      <c r="L74" s="65">
        <v>13591</v>
      </c>
      <c r="M74" s="59" t="s">
        <v>146</v>
      </c>
      <c r="N74" s="59">
        <v>5</v>
      </c>
      <c r="O74" s="59">
        <v>3</v>
      </c>
      <c r="P74" s="59">
        <v>2</v>
      </c>
    </row>
    <row r="75" spans="1:19" x14ac:dyDescent="0.25">
      <c r="A75" s="57" t="s">
        <v>283</v>
      </c>
      <c r="B75" s="37" t="s">
        <v>284</v>
      </c>
      <c r="C75" s="57" t="s">
        <v>178</v>
      </c>
      <c r="D75" s="57" t="s">
        <v>408</v>
      </c>
      <c r="E75" s="57" t="s">
        <v>103</v>
      </c>
      <c r="F75" s="67">
        <v>15.36</v>
      </c>
      <c r="G75" s="58">
        <v>80</v>
      </c>
      <c r="H75" s="58" t="s">
        <v>230</v>
      </c>
      <c r="I75" s="58">
        <v>7</v>
      </c>
      <c r="J75" s="58">
        <v>4</v>
      </c>
      <c r="K75" s="58">
        <v>3</v>
      </c>
      <c r="L75" s="65">
        <v>18583</v>
      </c>
      <c r="M75" s="59" t="s">
        <v>230</v>
      </c>
      <c r="N75" s="59">
        <v>6</v>
      </c>
      <c r="O75" s="59">
        <v>3</v>
      </c>
      <c r="P75" s="59">
        <v>3</v>
      </c>
    </row>
    <row r="76" spans="1:19" x14ac:dyDescent="0.25">
      <c r="A76" s="57" t="s">
        <v>211</v>
      </c>
      <c r="B76" s="37" t="s">
        <v>212</v>
      </c>
      <c r="C76" s="57" t="s">
        <v>213</v>
      </c>
      <c r="D76" s="57" t="s">
        <v>408</v>
      </c>
      <c r="E76" s="57" t="s">
        <v>103</v>
      </c>
      <c r="F76" s="67">
        <v>19.497</v>
      </c>
      <c r="G76" s="58">
        <v>53</v>
      </c>
      <c r="H76" s="58" t="s">
        <v>146</v>
      </c>
      <c r="I76" s="58">
        <v>5</v>
      </c>
      <c r="J76" s="58">
        <v>3</v>
      </c>
      <c r="K76" s="58">
        <v>2</v>
      </c>
      <c r="L76" s="65">
        <v>14818</v>
      </c>
      <c r="M76" s="59" t="s">
        <v>146</v>
      </c>
      <c r="N76" s="59">
        <v>5</v>
      </c>
      <c r="O76" s="59">
        <v>3</v>
      </c>
      <c r="P76" s="59">
        <v>2</v>
      </c>
    </row>
    <row r="77" spans="1:19" x14ac:dyDescent="0.25">
      <c r="A77" s="57" t="s">
        <v>214</v>
      </c>
      <c r="B77" s="37" t="s">
        <v>215</v>
      </c>
      <c r="C77" s="57" t="s">
        <v>216</v>
      </c>
      <c r="D77" s="57" t="s">
        <v>409</v>
      </c>
      <c r="E77" s="57" t="s">
        <v>103</v>
      </c>
      <c r="F77" s="67">
        <v>19.408999999999999</v>
      </c>
      <c r="G77" s="58">
        <v>54</v>
      </c>
      <c r="H77" s="58" t="s">
        <v>146</v>
      </c>
      <c r="I77" s="58">
        <v>5</v>
      </c>
      <c r="J77" s="58">
        <v>3</v>
      </c>
      <c r="K77" s="58">
        <v>2</v>
      </c>
      <c r="L77" s="65">
        <v>14908</v>
      </c>
      <c r="M77" s="59" t="s">
        <v>146</v>
      </c>
      <c r="N77" s="59">
        <v>5</v>
      </c>
      <c r="O77" s="59">
        <v>3</v>
      </c>
      <c r="P77" s="59">
        <v>2</v>
      </c>
    </row>
    <row r="78" spans="1:19" x14ac:dyDescent="0.25">
      <c r="A78" s="57" t="s">
        <v>353</v>
      </c>
      <c r="B78" s="37" t="s">
        <v>354</v>
      </c>
      <c r="C78" s="57" t="s">
        <v>355</v>
      </c>
      <c r="D78" s="57" t="s">
        <v>408</v>
      </c>
      <c r="E78" s="57" t="s">
        <v>51</v>
      </c>
      <c r="F78" s="67">
        <v>9.125</v>
      </c>
      <c r="G78" s="58">
        <v>105</v>
      </c>
      <c r="H78" s="58" t="s">
        <v>356</v>
      </c>
      <c r="I78" s="58">
        <v>10</v>
      </c>
      <c r="J78" s="58">
        <v>5</v>
      </c>
      <c r="K78" s="58">
        <v>4</v>
      </c>
      <c r="L78" s="65">
        <v>25624</v>
      </c>
      <c r="M78" s="59" t="s">
        <v>308</v>
      </c>
      <c r="N78" s="59">
        <v>8</v>
      </c>
      <c r="O78" s="59">
        <v>4</v>
      </c>
      <c r="P78" s="59">
        <v>4</v>
      </c>
      <c r="S78" s="60"/>
    </row>
    <row r="79" spans="1:19" x14ac:dyDescent="0.25">
      <c r="A79" s="57" t="s">
        <v>221</v>
      </c>
      <c r="B79" s="37" t="s">
        <v>222</v>
      </c>
      <c r="C79" s="57" t="s">
        <v>223</v>
      </c>
      <c r="D79" s="57" t="s">
        <v>408</v>
      </c>
      <c r="E79" s="57" t="s">
        <v>51</v>
      </c>
      <c r="F79" s="67">
        <v>19.015999999999998</v>
      </c>
      <c r="G79" s="58">
        <v>57</v>
      </c>
      <c r="H79" s="58" t="s">
        <v>146</v>
      </c>
      <c r="I79" s="58">
        <v>5</v>
      </c>
      <c r="J79" s="58">
        <v>3</v>
      </c>
      <c r="K79" s="58">
        <v>2</v>
      </c>
      <c r="L79" s="65">
        <v>15224</v>
      </c>
      <c r="M79" s="59" t="s">
        <v>146</v>
      </c>
      <c r="N79" s="59">
        <v>5</v>
      </c>
      <c r="O79" s="59">
        <v>3</v>
      </c>
      <c r="P79" s="59">
        <v>2</v>
      </c>
    </row>
    <row r="80" spans="1:19" x14ac:dyDescent="0.25">
      <c r="A80" s="57" t="s">
        <v>245</v>
      </c>
      <c r="B80" s="37" t="s">
        <v>246</v>
      </c>
      <c r="C80" s="57" t="s">
        <v>223</v>
      </c>
      <c r="D80" s="57" t="s">
        <v>408</v>
      </c>
      <c r="E80" s="57" t="s">
        <v>51</v>
      </c>
      <c r="F80" s="67">
        <v>17.815999999999999</v>
      </c>
      <c r="G80" s="58">
        <v>66</v>
      </c>
      <c r="H80" s="58" t="s">
        <v>230</v>
      </c>
      <c r="I80" s="58">
        <v>6</v>
      </c>
      <c r="J80" s="58">
        <v>3</v>
      </c>
      <c r="K80" s="58">
        <v>3</v>
      </c>
      <c r="L80" s="65">
        <v>16298</v>
      </c>
      <c r="M80" s="59" t="s">
        <v>146</v>
      </c>
      <c r="N80" s="59">
        <v>5</v>
      </c>
      <c r="O80" s="59">
        <v>3</v>
      </c>
      <c r="P80" s="59">
        <v>2</v>
      </c>
    </row>
    <row r="81" spans="1:19" x14ac:dyDescent="0.25">
      <c r="A81" s="57" t="s">
        <v>75</v>
      </c>
      <c r="B81" s="37" t="s">
        <v>76</v>
      </c>
      <c r="C81" s="57" t="s">
        <v>77</v>
      </c>
      <c r="D81" s="57" t="s">
        <v>408</v>
      </c>
      <c r="E81" s="57" t="s">
        <v>51</v>
      </c>
      <c r="F81" s="67">
        <v>33.545999999999999</v>
      </c>
      <c r="G81" s="58">
        <v>9</v>
      </c>
      <c r="H81" s="58" t="s">
        <v>52</v>
      </c>
      <c r="I81" s="58">
        <v>1</v>
      </c>
      <c r="J81" s="58">
        <v>1</v>
      </c>
      <c r="K81" s="58">
        <v>1</v>
      </c>
      <c r="L81" s="65">
        <v>6448</v>
      </c>
      <c r="M81" s="59" t="s">
        <v>93</v>
      </c>
      <c r="N81" s="59">
        <v>2</v>
      </c>
      <c r="O81" s="59">
        <v>1</v>
      </c>
      <c r="P81" s="59">
        <v>1</v>
      </c>
      <c r="R81" s="60"/>
      <c r="S81" s="60"/>
    </row>
    <row r="82" spans="1:19" x14ac:dyDescent="0.25">
      <c r="A82" s="57" t="s">
        <v>239</v>
      </c>
      <c r="B82" s="37" t="s">
        <v>240</v>
      </c>
      <c r="C82" s="57" t="s">
        <v>77</v>
      </c>
      <c r="D82" s="57" t="s">
        <v>408</v>
      </c>
      <c r="E82" s="57" t="s">
        <v>51</v>
      </c>
      <c r="F82" s="67">
        <v>18.149000000000001</v>
      </c>
      <c r="G82" s="58">
        <v>63</v>
      </c>
      <c r="H82" s="58" t="s">
        <v>230</v>
      </c>
      <c r="I82" s="58">
        <v>6</v>
      </c>
      <c r="J82" s="58">
        <v>3</v>
      </c>
      <c r="K82" s="58">
        <v>3</v>
      </c>
      <c r="L82" s="65">
        <v>16018</v>
      </c>
      <c r="M82" s="59" t="s">
        <v>146</v>
      </c>
      <c r="N82" s="59">
        <v>5</v>
      </c>
      <c r="O82" s="59">
        <v>3</v>
      </c>
      <c r="P82" s="59">
        <v>2</v>
      </c>
    </row>
    <row r="83" spans="1:19" x14ac:dyDescent="0.25">
      <c r="A83" s="57" t="s">
        <v>194</v>
      </c>
      <c r="B83" s="37" t="s">
        <v>195</v>
      </c>
      <c r="C83" s="57" t="s">
        <v>196</v>
      </c>
      <c r="D83" s="57" t="s">
        <v>408</v>
      </c>
      <c r="E83" s="57" t="s">
        <v>51</v>
      </c>
      <c r="F83" s="67">
        <v>20.420999999999999</v>
      </c>
      <c r="G83" s="58">
        <v>47</v>
      </c>
      <c r="H83" s="58" t="s">
        <v>146</v>
      </c>
      <c r="I83" s="58">
        <v>5</v>
      </c>
      <c r="J83" s="58">
        <v>3</v>
      </c>
      <c r="K83" s="58">
        <v>2</v>
      </c>
      <c r="L83" s="65">
        <v>13995</v>
      </c>
      <c r="M83" s="59" t="s">
        <v>146</v>
      </c>
      <c r="N83" s="59">
        <v>5</v>
      </c>
      <c r="O83" s="59">
        <v>3</v>
      </c>
      <c r="P83" s="59">
        <v>2</v>
      </c>
    </row>
    <row r="84" spans="1:19" x14ac:dyDescent="0.25">
      <c r="A84" s="57" t="s">
        <v>382</v>
      </c>
      <c r="B84" s="37" t="s">
        <v>383</v>
      </c>
      <c r="C84" s="57" t="s">
        <v>196</v>
      </c>
      <c r="D84" s="57" t="s">
        <v>408</v>
      </c>
      <c r="E84" s="57" t="s">
        <v>51</v>
      </c>
      <c r="F84" s="67">
        <v>5.0999999999999996</v>
      </c>
      <c r="G84" s="58">
        <v>115</v>
      </c>
      <c r="H84" s="58" t="s">
        <v>356</v>
      </c>
      <c r="I84" s="58">
        <v>10</v>
      </c>
      <c r="J84" s="58">
        <v>5</v>
      </c>
      <c r="K84" s="58">
        <v>4</v>
      </c>
      <c r="L84" s="65">
        <v>30418</v>
      </c>
      <c r="M84" s="59" t="s">
        <v>356</v>
      </c>
      <c r="N84" s="59">
        <v>10</v>
      </c>
      <c r="O84" s="59">
        <v>5</v>
      </c>
      <c r="P84" s="59">
        <v>4</v>
      </c>
      <c r="R84" s="60"/>
      <c r="S84" s="60"/>
    </row>
    <row r="85" spans="1:19" x14ac:dyDescent="0.25">
      <c r="A85" s="57" t="s">
        <v>140</v>
      </c>
      <c r="B85" s="37" t="s">
        <v>141</v>
      </c>
      <c r="C85" s="57" t="s">
        <v>92</v>
      </c>
      <c r="D85" s="57" t="s">
        <v>410</v>
      </c>
      <c r="E85" s="57" t="s">
        <v>51</v>
      </c>
      <c r="F85" s="67">
        <v>21.713999999999999</v>
      </c>
      <c r="G85" s="58">
        <v>29</v>
      </c>
      <c r="H85" s="58" t="s">
        <v>128</v>
      </c>
      <c r="I85" s="58">
        <v>3</v>
      </c>
      <c r="J85" s="58">
        <v>2</v>
      </c>
      <c r="K85" s="58">
        <v>1</v>
      </c>
      <c r="L85" s="65">
        <v>12983</v>
      </c>
      <c r="M85" s="59" t="s">
        <v>146</v>
      </c>
      <c r="N85" s="59">
        <v>4</v>
      </c>
      <c r="O85" s="59">
        <v>2</v>
      </c>
      <c r="P85" s="59">
        <v>2</v>
      </c>
    </row>
    <row r="86" spans="1:19" x14ac:dyDescent="0.25">
      <c r="A86" s="57" t="s">
        <v>280</v>
      </c>
      <c r="B86" s="37" t="s">
        <v>281</v>
      </c>
      <c r="C86" s="57" t="s">
        <v>282</v>
      </c>
      <c r="D86" s="57" t="s">
        <v>410</v>
      </c>
      <c r="E86" s="57" t="s">
        <v>51</v>
      </c>
      <c r="F86" s="67">
        <v>15.629</v>
      </c>
      <c r="G86" s="58">
        <v>79</v>
      </c>
      <c r="H86" s="58" t="s">
        <v>230</v>
      </c>
      <c r="I86" s="58">
        <v>7</v>
      </c>
      <c r="J86" s="58">
        <v>4</v>
      </c>
      <c r="K86" s="58">
        <v>3</v>
      </c>
      <c r="L86" s="65">
        <v>18325</v>
      </c>
      <c r="M86" s="59" t="s">
        <v>230</v>
      </c>
      <c r="N86" s="59">
        <v>6</v>
      </c>
      <c r="O86" s="59">
        <v>3</v>
      </c>
      <c r="P86" s="59">
        <v>3</v>
      </c>
    </row>
    <row r="87" spans="1:19" x14ac:dyDescent="0.25">
      <c r="A87" s="57" t="s">
        <v>237</v>
      </c>
      <c r="B87" s="37" t="s">
        <v>238</v>
      </c>
      <c r="C87" s="57" t="s">
        <v>74</v>
      </c>
      <c r="D87" s="57" t="s">
        <v>410</v>
      </c>
      <c r="E87" s="57" t="s">
        <v>51</v>
      </c>
      <c r="F87" s="67">
        <v>18.617999999999999</v>
      </c>
      <c r="G87" s="58">
        <v>62</v>
      </c>
      <c r="H87" s="58" t="s">
        <v>230</v>
      </c>
      <c r="I87" s="58">
        <v>6</v>
      </c>
      <c r="J87" s="58">
        <v>3</v>
      </c>
      <c r="K87" s="58">
        <v>3</v>
      </c>
      <c r="L87" s="65">
        <v>15560</v>
      </c>
      <c r="M87" s="59" t="s">
        <v>146</v>
      </c>
      <c r="N87" s="59">
        <v>5</v>
      </c>
      <c r="O87" s="59">
        <v>3</v>
      </c>
      <c r="P87" s="59">
        <v>2</v>
      </c>
    </row>
    <row r="88" spans="1:19" x14ac:dyDescent="0.25">
      <c r="A88" s="57" t="s">
        <v>58</v>
      </c>
      <c r="B88" s="37" t="s">
        <v>59</v>
      </c>
      <c r="C88" s="57" t="s">
        <v>60</v>
      </c>
      <c r="D88" s="57" t="s">
        <v>410</v>
      </c>
      <c r="E88" s="57" t="s">
        <v>51</v>
      </c>
      <c r="F88" s="67">
        <v>40.606000000000002</v>
      </c>
      <c r="G88" s="58">
        <v>3</v>
      </c>
      <c r="H88" s="58" t="s">
        <v>52</v>
      </c>
      <c r="I88" s="58">
        <v>1</v>
      </c>
      <c r="J88" s="58">
        <v>1</v>
      </c>
      <c r="K88" s="58">
        <v>1</v>
      </c>
      <c r="L88" s="65">
        <v>4082</v>
      </c>
      <c r="M88" s="59" t="s">
        <v>93</v>
      </c>
      <c r="N88" s="59">
        <v>2</v>
      </c>
      <c r="O88" s="59">
        <v>1</v>
      </c>
      <c r="P88" s="59">
        <v>1</v>
      </c>
      <c r="R88" s="60"/>
      <c r="S88" s="60"/>
    </row>
    <row r="89" spans="1:19" x14ac:dyDescent="0.25">
      <c r="A89" s="57" t="s">
        <v>94</v>
      </c>
      <c r="B89" s="37" t="s">
        <v>95</v>
      </c>
      <c r="C89" s="57" t="s">
        <v>96</v>
      </c>
      <c r="D89" s="57" t="s">
        <v>410</v>
      </c>
      <c r="E89" s="57" t="s">
        <v>51</v>
      </c>
      <c r="F89" s="67">
        <v>27.331</v>
      </c>
      <c r="G89" s="58">
        <v>14</v>
      </c>
      <c r="H89" s="58" t="s">
        <v>93</v>
      </c>
      <c r="I89" s="58">
        <v>2</v>
      </c>
      <c r="J89" s="58">
        <v>1</v>
      </c>
      <c r="K89" s="58">
        <v>1</v>
      </c>
      <c r="L89" s="65">
        <v>9392</v>
      </c>
      <c r="M89" s="59" t="s">
        <v>146</v>
      </c>
      <c r="N89" s="59">
        <v>3</v>
      </c>
      <c r="O89" s="59">
        <v>2</v>
      </c>
      <c r="P89" s="59">
        <v>2</v>
      </c>
      <c r="S89" s="60"/>
    </row>
    <row r="90" spans="1:19" x14ac:dyDescent="0.25">
      <c r="A90" s="57" t="s">
        <v>90</v>
      </c>
      <c r="B90" s="37" t="s">
        <v>91</v>
      </c>
      <c r="C90" s="57" t="s">
        <v>92</v>
      </c>
      <c r="D90" s="57" t="s">
        <v>410</v>
      </c>
      <c r="E90" s="57" t="s">
        <v>51</v>
      </c>
      <c r="F90" s="67">
        <v>28.12</v>
      </c>
      <c r="G90" s="58">
        <v>13</v>
      </c>
      <c r="H90" s="58" t="s">
        <v>93</v>
      </c>
      <c r="I90" s="58">
        <v>2</v>
      </c>
      <c r="J90" s="58">
        <v>1</v>
      </c>
      <c r="K90" s="58">
        <v>1</v>
      </c>
      <c r="L90" s="65">
        <v>8967</v>
      </c>
      <c r="M90" s="59" t="s">
        <v>146</v>
      </c>
      <c r="N90" s="59">
        <v>3</v>
      </c>
      <c r="O90" s="59">
        <v>2</v>
      </c>
      <c r="P90" s="59">
        <v>2</v>
      </c>
      <c r="S90" s="60"/>
    </row>
    <row r="91" spans="1:19" x14ac:dyDescent="0.25">
      <c r="A91" s="57" t="s">
        <v>72</v>
      </c>
      <c r="B91" s="37" t="s">
        <v>73</v>
      </c>
      <c r="C91" s="57" t="s">
        <v>74</v>
      </c>
      <c r="D91" s="57" t="s">
        <v>410</v>
      </c>
      <c r="E91" s="57" t="s">
        <v>51</v>
      </c>
      <c r="F91" s="67">
        <v>34.814999999999998</v>
      </c>
      <c r="G91" s="58">
        <v>8</v>
      </c>
      <c r="H91" s="58" t="s">
        <v>52</v>
      </c>
      <c r="I91" s="58">
        <v>1</v>
      </c>
      <c r="J91" s="58">
        <v>1</v>
      </c>
      <c r="K91" s="58">
        <v>1</v>
      </c>
      <c r="L91" s="65">
        <v>5958</v>
      </c>
      <c r="M91" s="59" t="s">
        <v>93</v>
      </c>
      <c r="N91" s="59">
        <v>2</v>
      </c>
      <c r="O91" s="59">
        <v>1</v>
      </c>
      <c r="P91" s="59">
        <v>1</v>
      </c>
      <c r="R91" s="60"/>
      <c r="S91" s="60"/>
    </row>
    <row r="92" spans="1:19" x14ac:dyDescent="0.25">
      <c r="A92" s="57" t="s">
        <v>309</v>
      </c>
      <c r="B92" s="37" t="s">
        <v>310</v>
      </c>
      <c r="C92" s="57" t="s">
        <v>236</v>
      </c>
      <c r="D92" s="57" t="s">
        <v>410</v>
      </c>
      <c r="E92" s="57" t="s">
        <v>51</v>
      </c>
      <c r="F92" s="67">
        <v>12.316000000000001</v>
      </c>
      <c r="G92" s="58">
        <v>89</v>
      </c>
      <c r="H92" s="58" t="s">
        <v>308</v>
      </c>
      <c r="I92" s="58">
        <v>8</v>
      </c>
      <c r="J92" s="58">
        <v>4</v>
      </c>
      <c r="K92" s="58">
        <v>4</v>
      </c>
      <c r="L92" s="65">
        <v>21813</v>
      </c>
      <c r="M92" s="59" t="s">
        <v>230</v>
      </c>
      <c r="N92" s="59">
        <v>7</v>
      </c>
      <c r="O92" s="59">
        <v>4</v>
      </c>
      <c r="P92" s="59">
        <v>3</v>
      </c>
    </row>
    <row r="93" spans="1:19" x14ac:dyDescent="0.25">
      <c r="A93" s="57" t="s">
        <v>234</v>
      </c>
      <c r="B93" s="37" t="s">
        <v>235</v>
      </c>
      <c r="C93" s="57" t="s">
        <v>236</v>
      </c>
      <c r="D93" s="57" t="s">
        <v>410</v>
      </c>
      <c r="E93" s="57" t="s">
        <v>51</v>
      </c>
      <c r="F93" s="67">
        <v>18.62</v>
      </c>
      <c r="G93" s="58">
        <v>61</v>
      </c>
      <c r="H93" s="58" t="s">
        <v>230</v>
      </c>
      <c r="I93" s="58">
        <v>6</v>
      </c>
      <c r="J93" s="58">
        <v>3</v>
      </c>
      <c r="K93" s="58">
        <v>3</v>
      </c>
      <c r="L93" s="65">
        <v>15558</v>
      </c>
      <c r="M93" s="59" t="s">
        <v>146</v>
      </c>
      <c r="N93" s="59">
        <v>5</v>
      </c>
      <c r="O93" s="59">
        <v>3</v>
      </c>
      <c r="P93" s="59">
        <v>2</v>
      </c>
    </row>
    <row r="94" spans="1:19" x14ac:dyDescent="0.25">
      <c r="A94" s="57" t="s">
        <v>362</v>
      </c>
      <c r="B94" s="37" t="s">
        <v>363</v>
      </c>
      <c r="C94" s="57" t="s">
        <v>276</v>
      </c>
      <c r="D94" s="57" t="s">
        <v>410</v>
      </c>
      <c r="E94" s="57" t="s">
        <v>51</v>
      </c>
      <c r="F94" s="67">
        <v>8.66</v>
      </c>
      <c r="G94" s="58">
        <v>108</v>
      </c>
      <c r="H94" s="58" t="s">
        <v>356</v>
      </c>
      <c r="I94" s="58">
        <v>10</v>
      </c>
      <c r="J94" s="58">
        <v>5</v>
      </c>
      <c r="K94" s="58">
        <v>4</v>
      </c>
      <c r="L94" s="65">
        <v>26222</v>
      </c>
      <c r="M94" s="59" t="s">
        <v>308</v>
      </c>
      <c r="N94" s="59">
        <v>8</v>
      </c>
      <c r="O94" s="59">
        <v>4</v>
      </c>
      <c r="P94" s="59">
        <v>4</v>
      </c>
      <c r="S94" s="60"/>
    </row>
    <row r="95" spans="1:19" x14ac:dyDescent="0.25">
      <c r="A95" s="57" t="s">
        <v>274</v>
      </c>
      <c r="B95" s="37" t="s">
        <v>275</v>
      </c>
      <c r="C95" s="57" t="s">
        <v>276</v>
      </c>
      <c r="D95" s="57" t="s">
        <v>410</v>
      </c>
      <c r="E95" s="57" t="s">
        <v>51</v>
      </c>
      <c r="F95" s="67">
        <v>15.928000000000001</v>
      </c>
      <c r="G95" s="58">
        <v>77</v>
      </c>
      <c r="H95" s="58" t="s">
        <v>230</v>
      </c>
      <c r="I95" s="58">
        <v>7</v>
      </c>
      <c r="J95" s="58">
        <v>4</v>
      </c>
      <c r="K95" s="58">
        <v>3</v>
      </c>
      <c r="L95" s="65">
        <v>18019</v>
      </c>
      <c r="M95" s="59" t="s">
        <v>230</v>
      </c>
      <c r="N95" s="59">
        <v>6</v>
      </c>
      <c r="O95" s="59">
        <v>3</v>
      </c>
      <c r="P95" s="59">
        <v>3</v>
      </c>
    </row>
    <row r="96" spans="1:19" x14ac:dyDescent="0.25">
      <c r="A96" s="57" t="s">
        <v>247</v>
      </c>
      <c r="B96" s="37" t="s">
        <v>248</v>
      </c>
      <c r="C96" s="57" t="s">
        <v>249</v>
      </c>
      <c r="D96" s="57" t="s">
        <v>408</v>
      </c>
      <c r="E96" s="57" t="s">
        <v>103</v>
      </c>
      <c r="F96" s="67">
        <v>17.719000000000001</v>
      </c>
      <c r="G96" s="58">
        <v>67</v>
      </c>
      <c r="H96" s="58" t="s">
        <v>230</v>
      </c>
      <c r="I96" s="58">
        <v>6</v>
      </c>
      <c r="J96" s="58">
        <v>3</v>
      </c>
      <c r="K96" s="58">
        <v>3</v>
      </c>
      <c r="L96" s="65">
        <v>16381</v>
      </c>
      <c r="M96" s="59" t="s">
        <v>146</v>
      </c>
      <c r="N96" s="59">
        <v>5</v>
      </c>
      <c r="O96" s="59">
        <v>3</v>
      </c>
      <c r="P96" s="59">
        <v>2</v>
      </c>
    </row>
    <row r="97" spans="1:19" x14ac:dyDescent="0.25">
      <c r="A97" s="57" t="s">
        <v>288</v>
      </c>
      <c r="B97" s="37" t="s">
        <v>289</v>
      </c>
      <c r="C97" s="57" t="s">
        <v>249</v>
      </c>
      <c r="D97" s="57" t="s">
        <v>408</v>
      </c>
      <c r="E97" s="57" t="s">
        <v>103</v>
      </c>
      <c r="F97" s="67">
        <v>13.760999999999999</v>
      </c>
      <c r="G97" s="58">
        <v>82</v>
      </c>
      <c r="H97" s="58" t="s">
        <v>230</v>
      </c>
      <c r="I97" s="58">
        <v>8</v>
      </c>
      <c r="J97" s="58">
        <v>4</v>
      </c>
      <c r="K97" s="58">
        <v>3</v>
      </c>
      <c r="L97" s="65">
        <v>20195</v>
      </c>
      <c r="M97" s="59" t="s">
        <v>230</v>
      </c>
      <c r="N97" s="59">
        <v>7</v>
      </c>
      <c r="O97" s="59">
        <v>4</v>
      </c>
      <c r="P97" s="59">
        <v>3</v>
      </c>
    </row>
    <row r="98" spans="1:19" x14ac:dyDescent="0.25">
      <c r="A98" s="57" t="s">
        <v>293</v>
      </c>
      <c r="B98" s="37" t="s">
        <v>294</v>
      </c>
      <c r="C98" s="57" t="s">
        <v>295</v>
      </c>
      <c r="D98" s="57" t="s">
        <v>410</v>
      </c>
      <c r="E98" s="57" t="s">
        <v>103</v>
      </c>
      <c r="F98" s="67">
        <v>13.509</v>
      </c>
      <c r="G98" s="58">
        <v>84</v>
      </c>
      <c r="H98" s="58" t="s">
        <v>230</v>
      </c>
      <c r="I98" s="58">
        <v>8</v>
      </c>
      <c r="J98" s="58">
        <v>4</v>
      </c>
      <c r="K98" s="58">
        <v>3</v>
      </c>
      <c r="L98" s="65">
        <v>20480</v>
      </c>
      <c r="M98" s="59" t="s">
        <v>230</v>
      </c>
      <c r="N98" s="59">
        <v>7</v>
      </c>
      <c r="O98" s="59">
        <v>4</v>
      </c>
      <c r="P98" s="59">
        <v>3</v>
      </c>
      <c r="S98" s="60"/>
    </row>
    <row r="99" spans="1:19" x14ac:dyDescent="0.25">
      <c r="A99" s="57" t="s">
        <v>319</v>
      </c>
      <c r="B99" s="37" t="s">
        <v>320</v>
      </c>
      <c r="C99" s="57" t="s">
        <v>295</v>
      </c>
      <c r="D99" s="57" t="s">
        <v>410</v>
      </c>
      <c r="E99" s="57" t="s">
        <v>103</v>
      </c>
      <c r="F99" s="67">
        <v>11.941000000000001</v>
      </c>
      <c r="G99" s="58">
        <v>93</v>
      </c>
      <c r="H99" s="58" t="s">
        <v>308</v>
      </c>
      <c r="I99" s="58">
        <v>8</v>
      </c>
      <c r="J99" s="58">
        <v>4</v>
      </c>
      <c r="K99" s="58">
        <v>4</v>
      </c>
      <c r="L99" s="65">
        <v>22234</v>
      </c>
      <c r="M99" s="59" t="s">
        <v>230</v>
      </c>
      <c r="N99" s="59">
        <v>7</v>
      </c>
      <c r="O99" s="59">
        <v>4</v>
      </c>
      <c r="P99" s="59">
        <v>3</v>
      </c>
    </row>
    <row r="100" spans="1:19" x14ac:dyDescent="0.25">
      <c r="A100" s="57" t="s">
        <v>368</v>
      </c>
      <c r="B100" s="37" t="s">
        <v>369</v>
      </c>
      <c r="C100" s="57" t="s">
        <v>370</v>
      </c>
      <c r="D100" s="57" t="s">
        <v>410</v>
      </c>
      <c r="E100" s="57" t="s">
        <v>51</v>
      </c>
      <c r="F100" s="67">
        <v>7.6230000000000002</v>
      </c>
      <c r="G100" s="58">
        <v>110</v>
      </c>
      <c r="H100" s="58" t="s">
        <v>356</v>
      </c>
      <c r="I100" s="58">
        <v>10</v>
      </c>
      <c r="J100" s="58">
        <v>5</v>
      </c>
      <c r="K100" s="58">
        <v>4</v>
      </c>
      <c r="L100" s="65">
        <v>27517</v>
      </c>
      <c r="M100" s="59" t="s">
        <v>324</v>
      </c>
      <c r="N100" s="59">
        <v>9</v>
      </c>
      <c r="O100" s="59">
        <v>5</v>
      </c>
      <c r="P100" s="59">
        <v>4</v>
      </c>
      <c r="R100" s="60"/>
      <c r="S100" s="60"/>
    </row>
    <row r="101" spans="1:19" x14ac:dyDescent="0.25">
      <c r="A101" s="57" t="s">
        <v>260</v>
      </c>
      <c r="B101" s="37" t="s">
        <v>261</v>
      </c>
      <c r="C101" s="57" t="s">
        <v>262</v>
      </c>
      <c r="D101" s="57" t="s">
        <v>410</v>
      </c>
      <c r="E101" s="57" t="s">
        <v>51</v>
      </c>
      <c r="F101" s="67">
        <v>17.244</v>
      </c>
      <c r="G101" s="58">
        <v>72</v>
      </c>
      <c r="H101" s="58" t="s">
        <v>230</v>
      </c>
      <c r="I101" s="58">
        <v>7</v>
      </c>
      <c r="J101" s="58">
        <v>4</v>
      </c>
      <c r="K101" s="58">
        <v>3</v>
      </c>
      <c r="L101" s="65">
        <v>16778</v>
      </c>
      <c r="M101" s="59" t="s">
        <v>230</v>
      </c>
      <c r="N101" s="59">
        <v>6</v>
      </c>
      <c r="O101" s="59">
        <v>3</v>
      </c>
      <c r="P101" s="59">
        <v>3</v>
      </c>
    </row>
    <row r="102" spans="1:19" x14ac:dyDescent="0.25">
      <c r="A102" s="57" t="s">
        <v>107</v>
      </c>
      <c r="B102" s="37" t="s">
        <v>108</v>
      </c>
      <c r="C102" s="57" t="s">
        <v>109</v>
      </c>
      <c r="D102" s="57" t="s">
        <v>410</v>
      </c>
      <c r="E102" s="57" t="s">
        <v>51</v>
      </c>
      <c r="F102" s="67">
        <v>24.597999999999999</v>
      </c>
      <c r="G102" s="58">
        <v>18</v>
      </c>
      <c r="H102" s="58" t="s">
        <v>93</v>
      </c>
      <c r="I102" s="58">
        <v>2</v>
      </c>
      <c r="J102" s="58">
        <v>1</v>
      </c>
      <c r="K102" s="58">
        <v>1</v>
      </c>
      <c r="L102" s="65">
        <v>11009</v>
      </c>
      <c r="M102" s="59" t="s">
        <v>146</v>
      </c>
      <c r="N102" s="59">
        <v>4</v>
      </c>
      <c r="O102" s="59">
        <v>2</v>
      </c>
      <c r="P102" s="59">
        <v>2</v>
      </c>
      <c r="S102" s="60"/>
    </row>
    <row r="103" spans="1:19" x14ac:dyDescent="0.25">
      <c r="A103" s="57" t="s">
        <v>97</v>
      </c>
      <c r="B103" s="37" t="s">
        <v>98</v>
      </c>
      <c r="C103" s="57" t="s">
        <v>99</v>
      </c>
      <c r="D103" s="57" t="s">
        <v>410</v>
      </c>
      <c r="E103" s="57" t="s">
        <v>51</v>
      </c>
      <c r="F103" s="67">
        <v>26.116</v>
      </c>
      <c r="G103" s="58">
        <v>15</v>
      </c>
      <c r="H103" s="58" t="s">
        <v>93</v>
      </c>
      <c r="I103" s="58">
        <v>2</v>
      </c>
      <c r="J103" s="58">
        <v>1</v>
      </c>
      <c r="K103" s="58">
        <v>1</v>
      </c>
      <c r="L103" s="65">
        <v>10111</v>
      </c>
      <c r="M103" s="59" t="s">
        <v>146</v>
      </c>
      <c r="N103" s="59">
        <v>4</v>
      </c>
      <c r="O103" s="59">
        <v>2</v>
      </c>
      <c r="P103" s="59">
        <v>2</v>
      </c>
      <c r="S103" s="60"/>
    </row>
    <row r="104" spans="1:19" x14ac:dyDescent="0.25">
      <c r="A104" s="57" t="s">
        <v>344</v>
      </c>
      <c r="B104" s="37" t="s">
        <v>345</v>
      </c>
      <c r="C104" s="57" t="s">
        <v>346</v>
      </c>
      <c r="D104" s="57" t="s">
        <v>410</v>
      </c>
      <c r="E104" s="57" t="s">
        <v>51</v>
      </c>
      <c r="F104" s="67">
        <v>10.324</v>
      </c>
      <c r="G104" s="58">
        <v>102</v>
      </c>
      <c r="H104" s="58" t="s">
        <v>324</v>
      </c>
      <c r="I104" s="58">
        <v>9</v>
      </c>
      <c r="J104" s="58">
        <v>5</v>
      </c>
      <c r="K104" s="58">
        <v>4</v>
      </c>
      <c r="L104" s="65">
        <v>24110</v>
      </c>
      <c r="M104" s="59" t="s">
        <v>230</v>
      </c>
      <c r="N104" s="59">
        <v>8</v>
      </c>
      <c r="O104" s="59">
        <v>4</v>
      </c>
      <c r="P104" s="59">
        <v>3</v>
      </c>
      <c r="S104" s="60"/>
    </row>
    <row r="105" spans="1:19" x14ac:dyDescent="0.25">
      <c r="A105" s="57" t="s">
        <v>277</v>
      </c>
      <c r="B105" s="37" t="s">
        <v>278</v>
      </c>
      <c r="C105" s="57" t="s">
        <v>279</v>
      </c>
      <c r="D105" s="57" t="s">
        <v>410</v>
      </c>
      <c r="E105" s="57" t="s">
        <v>51</v>
      </c>
      <c r="F105" s="67">
        <v>15.794</v>
      </c>
      <c r="G105" s="58">
        <v>78</v>
      </c>
      <c r="H105" s="58" t="s">
        <v>230</v>
      </c>
      <c r="I105" s="58">
        <v>7</v>
      </c>
      <c r="J105" s="58">
        <v>4</v>
      </c>
      <c r="K105" s="58">
        <v>3</v>
      </c>
      <c r="L105" s="65">
        <v>18141</v>
      </c>
      <c r="M105" s="59" t="s">
        <v>230</v>
      </c>
      <c r="N105" s="59">
        <v>6</v>
      </c>
      <c r="O105" s="59">
        <v>3</v>
      </c>
      <c r="P105" s="59">
        <v>3</v>
      </c>
    </row>
    <row r="106" spans="1:19" x14ac:dyDescent="0.25">
      <c r="A106" s="57" t="s">
        <v>268</v>
      </c>
      <c r="B106" s="37" t="s">
        <v>269</v>
      </c>
      <c r="C106" s="57" t="s">
        <v>270</v>
      </c>
      <c r="D106" s="57" t="s">
        <v>410</v>
      </c>
      <c r="E106" s="57" t="s">
        <v>51</v>
      </c>
      <c r="F106" s="67">
        <v>16.253</v>
      </c>
      <c r="G106" s="58">
        <v>75</v>
      </c>
      <c r="H106" s="58" t="s">
        <v>230</v>
      </c>
      <c r="I106" s="58">
        <v>7</v>
      </c>
      <c r="J106" s="58">
        <v>4</v>
      </c>
      <c r="K106" s="58">
        <v>3</v>
      </c>
      <c r="L106" s="65">
        <v>17699</v>
      </c>
      <c r="M106" s="59" t="s">
        <v>230</v>
      </c>
      <c r="N106" s="59">
        <v>6</v>
      </c>
      <c r="O106" s="59">
        <v>3</v>
      </c>
      <c r="P106" s="59">
        <v>3</v>
      </c>
    </row>
    <row r="107" spans="1:19" x14ac:dyDescent="0.25">
      <c r="A107" s="57" t="s">
        <v>384</v>
      </c>
      <c r="B107" s="37" t="s">
        <v>385</v>
      </c>
      <c r="C107" s="57" t="s">
        <v>381</v>
      </c>
      <c r="D107" s="57" t="s">
        <v>410</v>
      </c>
      <c r="E107" s="57" t="s">
        <v>51</v>
      </c>
      <c r="F107" s="67">
        <v>3.589</v>
      </c>
      <c r="G107" s="58">
        <v>116</v>
      </c>
      <c r="H107" s="58" t="s">
        <v>356</v>
      </c>
      <c r="I107" s="58">
        <v>10</v>
      </c>
      <c r="J107" s="58">
        <v>5</v>
      </c>
      <c r="K107" s="58">
        <v>4</v>
      </c>
      <c r="L107" s="65">
        <v>31845</v>
      </c>
      <c r="M107" s="59" t="s">
        <v>356</v>
      </c>
      <c r="N107" s="59">
        <v>10</v>
      </c>
      <c r="O107" s="59">
        <v>5</v>
      </c>
      <c r="P107" s="59">
        <v>4</v>
      </c>
      <c r="R107" s="60"/>
      <c r="S107" s="60"/>
    </row>
    <row r="108" spans="1:19" x14ac:dyDescent="0.25">
      <c r="A108" s="57" t="s">
        <v>379</v>
      </c>
      <c r="B108" s="37" t="s">
        <v>380</v>
      </c>
      <c r="C108" s="57" t="s">
        <v>381</v>
      </c>
      <c r="D108" s="57" t="s">
        <v>410</v>
      </c>
      <c r="E108" s="57" t="s">
        <v>51</v>
      </c>
      <c r="F108" s="67">
        <v>5.4470000000000001</v>
      </c>
      <c r="G108" s="58">
        <v>114</v>
      </c>
      <c r="H108" s="58" t="s">
        <v>356</v>
      </c>
      <c r="I108" s="58">
        <v>10</v>
      </c>
      <c r="J108" s="58">
        <v>5</v>
      </c>
      <c r="K108" s="58">
        <v>4</v>
      </c>
      <c r="L108" s="65">
        <v>30071</v>
      </c>
      <c r="M108" s="59" t="s">
        <v>356</v>
      </c>
      <c r="N108" s="59">
        <v>10</v>
      </c>
      <c r="O108" s="59">
        <v>5</v>
      </c>
      <c r="P108" s="59">
        <v>4</v>
      </c>
      <c r="R108" s="60"/>
      <c r="S108" s="60"/>
    </row>
    <row r="109" spans="1:19" x14ac:dyDescent="0.25">
      <c r="A109" s="57" t="s">
        <v>285</v>
      </c>
      <c r="B109" s="37" t="s">
        <v>286</v>
      </c>
      <c r="C109" s="57" t="s">
        <v>287</v>
      </c>
      <c r="D109" s="57" t="s">
        <v>410</v>
      </c>
      <c r="E109" s="57" t="s">
        <v>51</v>
      </c>
      <c r="F109" s="67">
        <v>15.068</v>
      </c>
      <c r="G109" s="58">
        <v>81</v>
      </c>
      <c r="H109" s="58" t="s">
        <v>230</v>
      </c>
      <c r="I109" s="58">
        <v>7</v>
      </c>
      <c r="J109" s="58">
        <v>4</v>
      </c>
      <c r="K109" s="58">
        <v>3</v>
      </c>
      <c r="L109" s="65">
        <v>18852</v>
      </c>
      <c r="M109" s="59" t="s">
        <v>230</v>
      </c>
      <c r="N109" s="59">
        <v>6</v>
      </c>
      <c r="O109" s="59">
        <v>3</v>
      </c>
      <c r="P109" s="59">
        <v>3</v>
      </c>
    </row>
    <row r="110" spans="1:19" x14ac:dyDescent="0.25">
      <c r="A110" s="57" t="s">
        <v>313</v>
      </c>
      <c r="B110" s="37" t="s">
        <v>314</v>
      </c>
      <c r="C110" s="57" t="s">
        <v>315</v>
      </c>
      <c r="D110" s="57" t="s">
        <v>410</v>
      </c>
      <c r="E110" s="57" t="s">
        <v>51</v>
      </c>
      <c r="F110" s="67">
        <v>12.005000000000001</v>
      </c>
      <c r="G110" s="58">
        <v>91</v>
      </c>
      <c r="H110" s="58" t="s">
        <v>308</v>
      </c>
      <c r="I110" s="58">
        <v>8</v>
      </c>
      <c r="J110" s="58">
        <v>4</v>
      </c>
      <c r="K110" s="58">
        <v>4</v>
      </c>
      <c r="L110" s="65">
        <v>22164</v>
      </c>
      <c r="M110" s="59" t="s">
        <v>230</v>
      </c>
      <c r="N110" s="59">
        <v>7</v>
      </c>
      <c r="O110" s="59">
        <v>4</v>
      </c>
      <c r="P110" s="59">
        <v>3</v>
      </c>
    </row>
    <row r="111" spans="1:19" x14ac:dyDescent="0.25">
      <c r="A111" s="57" t="s">
        <v>371</v>
      </c>
      <c r="B111" s="37" t="s">
        <v>372</v>
      </c>
      <c r="C111" s="57" t="s">
        <v>373</v>
      </c>
      <c r="D111" s="57" t="s">
        <v>410</v>
      </c>
      <c r="E111" s="57" t="s">
        <v>51</v>
      </c>
      <c r="F111" s="67">
        <v>6.7919999999999998</v>
      </c>
      <c r="G111" s="58">
        <v>111</v>
      </c>
      <c r="H111" s="58" t="s">
        <v>356</v>
      </c>
      <c r="I111" s="58">
        <v>10</v>
      </c>
      <c r="J111" s="58">
        <v>5</v>
      </c>
      <c r="K111" s="58">
        <v>4</v>
      </c>
      <c r="L111" s="65">
        <v>28569</v>
      </c>
      <c r="M111" s="59" t="s">
        <v>324</v>
      </c>
      <c r="N111" s="59">
        <v>9</v>
      </c>
      <c r="O111" s="59">
        <v>5</v>
      </c>
      <c r="P111" s="59">
        <v>4</v>
      </c>
      <c r="R111" s="60"/>
      <c r="S111" s="60"/>
    </row>
    <row r="112" spans="1:19" x14ac:dyDescent="0.25">
      <c r="A112" s="57" t="s">
        <v>257</v>
      </c>
      <c r="B112" s="37" t="s">
        <v>258</v>
      </c>
      <c r="C112" s="57" t="s">
        <v>259</v>
      </c>
      <c r="D112" s="57" t="s">
        <v>410</v>
      </c>
      <c r="E112" s="57" t="s">
        <v>51</v>
      </c>
      <c r="F112" s="67">
        <v>17.399999999999999</v>
      </c>
      <c r="G112" s="58">
        <v>71</v>
      </c>
      <c r="H112" s="58" t="s">
        <v>230</v>
      </c>
      <c r="I112" s="58">
        <v>7</v>
      </c>
      <c r="J112" s="58">
        <v>4</v>
      </c>
      <c r="K112" s="58">
        <v>3</v>
      </c>
      <c r="L112" s="65">
        <v>16642</v>
      </c>
      <c r="M112" s="59" t="s">
        <v>230</v>
      </c>
      <c r="N112" s="59">
        <v>6</v>
      </c>
      <c r="O112" s="59">
        <v>3</v>
      </c>
      <c r="P112" s="59">
        <v>3</v>
      </c>
    </row>
    <row r="113" spans="1:19" x14ac:dyDescent="0.25">
      <c r="A113" s="57" t="s">
        <v>217</v>
      </c>
      <c r="B113" s="37" t="s">
        <v>218</v>
      </c>
      <c r="C113" s="57" t="s">
        <v>63</v>
      </c>
      <c r="D113" s="57" t="s">
        <v>414</v>
      </c>
      <c r="E113" s="57" t="s">
        <v>103</v>
      </c>
      <c r="F113" s="67">
        <v>19.404</v>
      </c>
      <c r="G113" s="58">
        <v>55</v>
      </c>
      <c r="H113" s="58" t="s">
        <v>146</v>
      </c>
      <c r="I113" s="58">
        <v>5</v>
      </c>
      <c r="J113" s="58">
        <v>3</v>
      </c>
      <c r="K113" s="58">
        <v>2</v>
      </c>
      <c r="L113" s="65">
        <v>14911</v>
      </c>
      <c r="M113" s="59" t="s">
        <v>146</v>
      </c>
      <c r="N113" s="59">
        <v>5</v>
      </c>
      <c r="O113" s="59">
        <v>3</v>
      </c>
      <c r="P113" s="59">
        <v>2</v>
      </c>
    </row>
    <row r="114" spans="1:19" x14ac:dyDescent="0.25">
      <c r="A114" s="57" t="s">
        <v>142</v>
      </c>
      <c r="B114" s="37" t="s">
        <v>143</v>
      </c>
      <c r="C114" s="57" t="s">
        <v>144</v>
      </c>
      <c r="D114" s="57" t="s">
        <v>414</v>
      </c>
      <c r="E114" s="57" t="s">
        <v>145</v>
      </c>
      <c r="F114" s="67">
        <v>21.622</v>
      </c>
      <c r="G114" s="58">
        <v>30</v>
      </c>
      <c r="H114" s="58" t="s">
        <v>146</v>
      </c>
      <c r="I114" s="58">
        <v>3</v>
      </c>
      <c r="J114" s="58">
        <v>2</v>
      </c>
      <c r="K114" s="58">
        <v>2</v>
      </c>
      <c r="L114" s="65">
        <v>13065</v>
      </c>
      <c r="M114" s="59" t="s">
        <v>146</v>
      </c>
      <c r="N114" s="59">
        <v>4</v>
      </c>
      <c r="O114" s="59">
        <v>2</v>
      </c>
      <c r="P114" s="59">
        <v>2</v>
      </c>
    </row>
    <row r="115" spans="1:19" x14ac:dyDescent="0.25">
      <c r="A115" s="57" t="s">
        <v>129</v>
      </c>
      <c r="B115" s="37" t="s">
        <v>130</v>
      </c>
      <c r="C115" s="57" t="s">
        <v>131</v>
      </c>
      <c r="D115" s="57" t="s">
        <v>408</v>
      </c>
      <c r="E115" s="57" t="s">
        <v>103</v>
      </c>
      <c r="F115" s="67">
        <v>22.712</v>
      </c>
      <c r="G115" s="58">
        <v>25</v>
      </c>
      <c r="H115" s="58" t="s">
        <v>128</v>
      </c>
      <c r="I115" s="58">
        <v>3</v>
      </c>
      <c r="J115" s="58">
        <v>2</v>
      </c>
      <c r="K115" s="58">
        <v>1</v>
      </c>
      <c r="L115" s="65">
        <v>12251</v>
      </c>
      <c r="M115" s="59" t="s">
        <v>146</v>
      </c>
      <c r="N115" s="59">
        <v>4</v>
      </c>
      <c r="O115" s="59">
        <v>2</v>
      </c>
      <c r="P115" s="59">
        <v>2</v>
      </c>
      <c r="S115" s="60"/>
    </row>
    <row r="116" spans="1:19" x14ac:dyDescent="0.25">
      <c r="A116" s="57" t="s">
        <v>167</v>
      </c>
      <c r="B116" s="37" t="s">
        <v>168</v>
      </c>
      <c r="C116" s="57" t="s">
        <v>169</v>
      </c>
      <c r="D116" s="57" t="s">
        <v>408</v>
      </c>
      <c r="E116" s="57" t="s">
        <v>103</v>
      </c>
      <c r="F116" s="67">
        <v>21.14</v>
      </c>
      <c r="G116" s="58">
        <v>38</v>
      </c>
      <c r="H116" s="58" t="s">
        <v>146</v>
      </c>
      <c r="I116" s="58">
        <v>4</v>
      </c>
      <c r="J116" s="58">
        <v>2</v>
      </c>
      <c r="K116" s="58">
        <v>2</v>
      </c>
      <c r="L116" s="65">
        <v>13447</v>
      </c>
      <c r="M116" s="59" t="s">
        <v>146</v>
      </c>
      <c r="N116" s="59">
        <v>5</v>
      </c>
      <c r="O116" s="59">
        <v>3</v>
      </c>
      <c r="P116" s="59">
        <v>2</v>
      </c>
    </row>
    <row r="117" spans="1:19" x14ac:dyDescent="0.25">
      <c r="A117" s="57" t="s">
        <v>316</v>
      </c>
      <c r="B117" s="37" t="s">
        <v>317</v>
      </c>
      <c r="C117" s="57" t="s">
        <v>318</v>
      </c>
      <c r="D117" s="57" t="s">
        <v>413</v>
      </c>
      <c r="E117" s="57" t="s">
        <v>103</v>
      </c>
      <c r="F117" s="67">
        <v>11.981999999999999</v>
      </c>
      <c r="G117" s="58">
        <v>92</v>
      </c>
      <c r="H117" s="58" t="s">
        <v>308</v>
      </c>
      <c r="I117" s="58">
        <v>8</v>
      </c>
      <c r="J117" s="58">
        <v>4</v>
      </c>
      <c r="K117" s="58">
        <v>4</v>
      </c>
      <c r="L117" s="65">
        <v>22197</v>
      </c>
      <c r="M117" s="59" t="s">
        <v>230</v>
      </c>
      <c r="N117" s="59">
        <v>7</v>
      </c>
      <c r="O117" s="59">
        <v>4</v>
      </c>
      <c r="P117" s="59">
        <v>3</v>
      </c>
    </row>
    <row r="118" spans="1:19" x14ac:dyDescent="0.25">
      <c r="A118" s="57" t="s">
        <v>208</v>
      </c>
      <c r="B118" s="37" t="s">
        <v>209</v>
      </c>
      <c r="C118" s="57" t="s">
        <v>210</v>
      </c>
      <c r="D118" s="57" t="s">
        <v>414</v>
      </c>
      <c r="E118" s="57" t="s">
        <v>103</v>
      </c>
      <c r="F118" s="67">
        <v>19.856999999999999</v>
      </c>
      <c r="G118" s="58">
        <v>52</v>
      </c>
      <c r="H118" s="58" t="s">
        <v>146</v>
      </c>
      <c r="I118" s="58">
        <v>5</v>
      </c>
      <c r="J118" s="58">
        <v>3</v>
      </c>
      <c r="K118" s="58">
        <v>2</v>
      </c>
      <c r="L118" s="65">
        <v>14467</v>
      </c>
      <c r="M118" s="59" t="s">
        <v>146</v>
      </c>
      <c r="N118" s="59">
        <v>5</v>
      </c>
      <c r="O118" s="59">
        <v>3</v>
      </c>
      <c r="P118" s="59">
        <v>2</v>
      </c>
    </row>
    <row r="119" spans="1:19" x14ac:dyDescent="0.25">
      <c r="A119" s="61"/>
      <c r="B119" s="62"/>
    </row>
    <row r="126" spans="1:19" x14ac:dyDescent="0.25">
      <c r="E126" s="38"/>
      <c r="F126" s="68"/>
    </row>
    <row r="127" spans="1:19" x14ac:dyDescent="0.25">
      <c r="E127" s="38"/>
      <c r="F127" s="68"/>
    </row>
    <row r="128" spans="1:19" x14ac:dyDescent="0.25">
      <c r="E128" s="38"/>
      <c r="F128" s="68"/>
    </row>
    <row r="129" spans="5:6" x14ac:dyDescent="0.25">
      <c r="E129" s="38"/>
      <c r="F129" s="68"/>
    </row>
  </sheetData>
  <sortState ref="A3:S118">
    <sortCondition ref="A3:A118"/>
  </sortState>
  <mergeCells count="2">
    <mergeCell ref="G1:K1"/>
    <mergeCell ref="L1:P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420</v>
      </c>
      <c r="G2" s="54" t="s">
        <v>40</v>
      </c>
      <c r="H2" s="54" t="s">
        <v>41</v>
      </c>
      <c r="I2" s="54" t="s">
        <v>42</v>
      </c>
      <c r="J2" s="54" t="s">
        <v>43</v>
      </c>
      <c r="K2" s="54" t="s">
        <v>44</v>
      </c>
      <c r="L2" s="64" t="s">
        <v>418</v>
      </c>
      <c r="M2" s="55" t="s">
        <v>45</v>
      </c>
      <c r="N2" s="55" t="s">
        <v>39</v>
      </c>
      <c r="O2" s="55" t="s">
        <v>46</v>
      </c>
      <c r="P2" s="55" t="s">
        <v>47</v>
      </c>
    </row>
    <row r="3" spans="1:16" x14ac:dyDescent="0.25">
      <c r="A3" s="57" t="s">
        <v>179</v>
      </c>
      <c r="B3" s="37" t="s">
        <v>180</v>
      </c>
      <c r="C3" s="57" t="s">
        <v>181</v>
      </c>
      <c r="D3" s="57" t="s">
        <v>410</v>
      </c>
      <c r="E3" s="57" t="s">
        <v>51</v>
      </c>
      <c r="F3" s="67">
        <v>0.13100000000000001</v>
      </c>
      <c r="G3" s="58">
        <v>25</v>
      </c>
      <c r="H3" s="58" t="s">
        <v>128</v>
      </c>
      <c r="I3" s="58">
        <v>3</v>
      </c>
      <c r="J3" s="58">
        <v>2</v>
      </c>
      <c r="K3" s="58">
        <v>1</v>
      </c>
      <c r="L3" s="65">
        <v>12439</v>
      </c>
      <c r="M3" s="59" t="s">
        <v>146</v>
      </c>
      <c r="N3" s="59">
        <v>4</v>
      </c>
      <c r="O3" s="59">
        <v>2</v>
      </c>
      <c r="P3" s="59">
        <v>2</v>
      </c>
    </row>
    <row r="4" spans="1:16" x14ac:dyDescent="0.25">
      <c r="A4" s="57" t="s">
        <v>364</v>
      </c>
      <c r="B4" s="37" t="s">
        <v>365</v>
      </c>
      <c r="C4" s="57" t="s">
        <v>366</v>
      </c>
      <c r="D4" s="57" t="s">
        <v>410</v>
      </c>
      <c r="E4" s="57" t="s">
        <v>51</v>
      </c>
      <c r="F4" s="67">
        <v>6.8000000000000005E-2</v>
      </c>
      <c r="G4" s="58">
        <v>77</v>
      </c>
      <c r="H4" s="58" t="s">
        <v>230</v>
      </c>
      <c r="I4" s="58">
        <v>7</v>
      </c>
      <c r="J4" s="58">
        <v>4</v>
      </c>
      <c r="K4" s="58">
        <v>3</v>
      </c>
      <c r="L4" s="65">
        <v>21934</v>
      </c>
      <c r="M4" s="59" t="s">
        <v>230</v>
      </c>
      <c r="N4" s="59">
        <v>7</v>
      </c>
      <c r="O4" s="59">
        <v>4</v>
      </c>
      <c r="P4" s="59">
        <v>3</v>
      </c>
    </row>
    <row r="5" spans="1:16" x14ac:dyDescent="0.25">
      <c r="A5" s="57" t="s">
        <v>350</v>
      </c>
      <c r="B5" s="37" t="s">
        <v>351</v>
      </c>
      <c r="C5" s="57" t="s">
        <v>352</v>
      </c>
      <c r="D5" s="57" t="s">
        <v>410</v>
      </c>
      <c r="E5" s="57" t="s">
        <v>51</v>
      </c>
      <c r="F5" s="67">
        <v>7.2999999999999995E-2</v>
      </c>
      <c r="G5" s="58">
        <v>71</v>
      </c>
      <c r="H5" s="58" t="s">
        <v>230</v>
      </c>
      <c r="I5" s="58">
        <v>7</v>
      </c>
      <c r="J5" s="58">
        <v>4</v>
      </c>
      <c r="K5" s="58">
        <v>3</v>
      </c>
      <c r="L5" s="65">
        <v>20827</v>
      </c>
      <c r="M5" s="59" t="s">
        <v>230</v>
      </c>
      <c r="N5" s="59">
        <v>7</v>
      </c>
      <c r="O5" s="59">
        <v>4</v>
      </c>
      <c r="P5" s="59">
        <v>3</v>
      </c>
    </row>
    <row r="6" spans="1:16" x14ac:dyDescent="0.25">
      <c r="A6" s="57" t="s">
        <v>123</v>
      </c>
      <c r="B6" s="37" t="s">
        <v>124</v>
      </c>
      <c r="C6" s="57" t="s">
        <v>125</v>
      </c>
      <c r="D6" s="57" t="s">
        <v>410</v>
      </c>
      <c r="E6" s="57" t="s">
        <v>51</v>
      </c>
      <c r="F6" s="67">
        <v>0.14399999999999999</v>
      </c>
      <c r="G6" s="58">
        <v>19</v>
      </c>
      <c r="H6" s="58" t="s">
        <v>93</v>
      </c>
      <c r="I6" s="58">
        <v>2</v>
      </c>
      <c r="J6" s="58">
        <v>1</v>
      </c>
      <c r="K6" s="58">
        <v>1</v>
      </c>
      <c r="L6" s="65">
        <v>11010</v>
      </c>
      <c r="M6" s="59" t="s">
        <v>146</v>
      </c>
      <c r="N6" s="59">
        <v>4</v>
      </c>
      <c r="O6" s="59">
        <v>2</v>
      </c>
      <c r="P6" s="59">
        <v>2</v>
      </c>
    </row>
    <row r="7" spans="1:16" x14ac:dyDescent="0.25">
      <c r="A7" s="57" t="s">
        <v>338</v>
      </c>
      <c r="B7" s="37" t="s">
        <v>339</v>
      </c>
      <c r="C7" s="57" t="s">
        <v>340</v>
      </c>
      <c r="D7" s="57" t="s">
        <v>410</v>
      </c>
      <c r="E7" s="57" t="s">
        <v>103</v>
      </c>
      <c r="F7" s="67">
        <v>6.6000000000000003E-2</v>
      </c>
      <c r="G7" s="58">
        <v>78</v>
      </c>
      <c r="H7" s="58" t="s">
        <v>230</v>
      </c>
      <c r="I7" s="58">
        <v>7</v>
      </c>
      <c r="J7" s="58">
        <v>4</v>
      </c>
      <c r="K7" s="58">
        <v>3</v>
      </c>
      <c r="L7" s="65">
        <v>22389</v>
      </c>
      <c r="M7" s="59" t="s">
        <v>230</v>
      </c>
      <c r="N7" s="59">
        <v>7</v>
      </c>
      <c r="O7" s="59">
        <v>4</v>
      </c>
      <c r="P7" s="59">
        <v>3</v>
      </c>
    </row>
    <row r="8" spans="1:16" x14ac:dyDescent="0.25">
      <c r="A8" s="57" t="s">
        <v>161</v>
      </c>
      <c r="B8" s="37" t="s">
        <v>162</v>
      </c>
      <c r="C8" s="57" t="s">
        <v>163</v>
      </c>
      <c r="D8" s="57" t="s">
        <v>411</v>
      </c>
      <c r="E8" s="57" t="s">
        <v>103</v>
      </c>
      <c r="F8" s="67">
        <v>7.5999999999999998E-2</v>
      </c>
      <c r="G8" s="58">
        <v>65</v>
      </c>
      <c r="H8" s="58" t="s">
        <v>230</v>
      </c>
      <c r="I8" s="58">
        <v>6</v>
      </c>
      <c r="J8" s="58">
        <v>3</v>
      </c>
      <c r="K8" s="58">
        <v>3</v>
      </c>
      <c r="L8" s="65">
        <v>20275</v>
      </c>
      <c r="M8" s="59" t="s">
        <v>230</v>
      </c>
      <c r="N8" s="59">
        <v>7</v>
      </c>
      <c r="O8" s="59">
        <v>4</v>
      </c>
      <c r="P8" s="59">
        <v>3</v>
      </c>
    </row>
    <row r="9" spans="1:16" x14ac:dyDescent="0.25">
      <c r="A9" s="57" t="s">
        <v>87</v>
      </c>
      <c r="B9" s="37" t="s">
        <v>88</v>
      </c>
      <c r="C9" s="57" t="s">
        <v>89</v>
      </c>
      <c r="D9" s="57" t="s">
        <v>410</v>
      </c>
      <c r="E9" s="57" t="s">
        <v>51</v>
      </c>
      <c r="F9" s="67">
        <v>0.151</v>
      </c>
      <c r="G9" s="58">
        <v>18</v>
      </c>
      <c r="H9" s="58" t="s">
        <v>93</v>
      </c>
      <c r="I9" s="58">
        <v>2</v>
      </c>
      <c r="J9" s="58">
        <v>1</v>
      </c>
      <c r="K9" s="58">
        <v>1</v>
      </c>
      <c r="L9" s="65">
        <v>10407</v>
      </c>
      <c r="M9" s="59" t="s">
        <v>146</v>
      </c>
      <c r="N9" s="59">
        <v>4</v>
      </c>
      <c r="O9" s="59">
        <v>2</v>
      </c>
      <c r="P9" s="59">
        <v>2</v>
      </c>
    </row>
    <row r="10" spans="1:16" x14ac:dyDescent="0.25">
      <c r="A10" s="57" t="s">
        <v>67</v>
      </c>
      <c r="B10" s="37" t="s">
        <v>68</v>
      </c>
      <c r="C10" s="57" t="s">
        <v>69</v>
      </c>
      <c r="D10" s="57" t="s">
        <v>410</v>
      </c>
      <c r="E10" s="57" t="s">
        <v>51</v>
      </c>
      <c r="F10" s="67">
        <v>0.19600000000000001</v>
      </c>
      <c r="G10" s="58">
        <v>8</v>
      </c>
      <c r="H10" s="58" t="s">
        <v>52</v>
      </c>
      <c r="I10" s="58">
        <v>1</v>
      </c>
      <c r="J10" s="58">
        <v>1</v>
      </c>
      <c r="K10" s="58">
        <v>1</v>
      </c>
      <c r="L10" s="65">
        <v>6882</v>
      </c>
      <c r="M10" s="59" t="s">
        <v>128</v>
      </c>
      <c r="N10" s="59">
        <v>3</v>
      </c>
      <c r="O10" s="59">
        <v>2</v>
      </c>
      <c r="P10" s="59">
        <v>1</v>
      </c>
    </row>
    <row r="11" spans="1:16" x14ac:dyDescent="0.25">
      <c r="A11" s="57" t="s">
        <v>65</v>
      </c>
      <c r="B11" s="37" t="s">
        <v>66</v>
      </c>
      <c r="C11" s="57" t="s">
        <v>50</v>
      </c>
      <c r="D11" s="57" t="s">
        <v>410</v>
      </c>
      <c r="E11" s="57" t="s">
        <v>51</v>
      </c>
      <c r="F11" s="67">
        <v>0.22700000000000001</v>
      </c>
      <c r="G11" s="58">
        <v>5</v>
      </c>
      <c r="H11" s="58" t="s">
        <v>52</v>
      </c>
      <c r="I11" s="58">
        <v>1</v>
      </c>
      <c r="J11" s="58">
        <v>1</v>
      </c>
      <c r="K11" s="58">
        <v>1</v>
      </c>
      <c r="L11" s="65">
        <v>5121</v>
      </c>
      <c r="M11" s="59" t="s">
        <v>93</v>
      </c>
      <c r="N11" s="59">
        <v>2</v>
      </c>
      <c r="O11" s="59">
        <v>1</v>
      </c>
      <c r="P11" s="59">
        <v>1</v>
      </c>
    </row>
    <row r="12" spans="1:16" x14ac:dyDescent="0.25">
      <c r="A12" s="57" t="s">
        <v>48</v>
      </c>
      <c r="B12" s="37" t="s">
        <v>49</v>
      </c>
      <c r="C12" s="57" t="s">
        <v>50</v>
      </c>
      <c r="D12" s="57" t="s">
        <v>410</v>
      </c>
      <c r="E12" s="57" t="s">
        <v>51</v>
      </c>
      <c r="F12" s="67">
        <v>0.28599999999999998</v>
      </c>
      <c r="G12" s="58">
        <v>1</v>
      </c>
      <c r="H12" s="58" t="s">
        <v>52</v>
      </c>
      <c r="I12" s="58">
        <v>1</v>
      </c>
      <c r="J12" s="58">
        <v>1</v>
      </c>
      <c r="K12" s="58">
        <v>1</v>
      </c>
      <c r="L12" s="65">
        <v>2684</v>
      </c>
      <c r="M12" s="59" t="s">
        <v>52</v>
      </c>
      <c r="N12" s="59">
        <v>1</v>
      </c>
      <c r="O12" s="59">
        <v>1</v>
      </c>
      <c r="P12" s="59">
        <v>1</v>
      </c>
    </row>
    <row r="13" spans="1:16" x14ac:dyDescent="0.25">
      <c r="A13" s="57" t="s">
        <v>347</v>
      </c>
      <c r="B13" s="37" t="s">
        <v>348</v>
      </c>
      <c r="C13" s="57" t="s">
        <v>349</v>
      </c>
      <c r="D13" s="57" t="s">
        <v>410</v>
      </c>
      <c r="E13" s="57" t="s">
        <v>51</v>
      </c>
      <c r="F13" s="67">
        <v>0.05</v>
      </c>
      <c r="G13" s="58">
        <v>103</v>
      </c>
      <c r="H13" s="58" t="s">
        <v>324</v>
      </c>
      <c r="I13" s="58">
        <v>9</v>
      </c>
      <c r="J13" s="58">
        <v>5</v>
      </c>
      <c r="K13" s="58">
        <v>4</v>
      </c>
      <c r="L13" s="65">
        <v>26243</v>
      </c>
      <c r="M13" s="59" t="s">
        <v>308</v>
      </c>
      <c r="N13" s="59">
        <v>8</v>
      </c>
      <c r="O13" s="59">
        <v>4</v>
      </c>
      <c r="P13" s="59">
        <v>4</v>
      </c>
    </row>
    <row r="14" spans="1:16" x14ac:dyDescent="0.25">
      <c r="A14" s="57" t="s">
        <v>358</v>
      </c>
      <c r="B14" s="37" t="s">
        <v>359</v>
      </c>
      <c r="C14" s="57" t="s">
        <v>349</v>
      </c>
      <c r="D14" s="57" t="s">
        <v>410</v>
      </c>
      <c r="E14" s="57" t="s">
        <v>51</v>
      </c>
      <c r="F14" s="67">
        <v>6.2E-2</v>
      </c>
      <c r="G14" s="58">
        <v>84</v>
      </c>
      <c r="H14" s="58" t="s">
        <v>230</v>
      </c>
      <c r="I14" s="58">
        <v>8</v>
      </c>
      <c r="J14" s="58">
        <v>4</v>
      </c>
      <c r="K14" s="58">
        <v>3</v>
      </c>
      <c r="L14" s="65">
        <v>23238</v>
      </c>
      <c r="M14" s="59" t="s">
        <v>230</v>
      </c>
      <c r="N14" s="59">
        <v>8</v>
      </c>
      <c r="O14" s="59">
        <v>4</v>
      </c>
      <c r="P14" s="59">
        <v>3</v>
      </c>
    </row>
    <row r="15" spans="1:16" x14ac:dyDescent="0.25">
      <c r="A15" s="57" t="s">
        <v>311</v>
      </c>
      <c r="B15" s="37" t="s">
        <v>312</v>
      </c>
      <c r="C15" s="57" t="s">
        <v>298</v>
      </c>
      <c r="D15" s="57" t="s">
        <v>414</v>
      </c>
      <c r="E15" s="57" t="s">
        <v>103</v>
      </c>
      <c r="F15" s="67">
        <v>4.5999999999999999E-2</v>
      </c>
      <c r="G15" s="58">
        <v>108</v>
      </c>
      <c r="H15" s="58" t="s">
        <v>356</v>
      </c>
      <c r="I15" s="58">
        <v>10</v>
      </c>
      <c r="J15" s="58">
        <v>5</v>
      </c>
      <c r="K15" s="58">
        <v>4</v>
      </c>
      <c r="L15" s="65">
        <v>27077</v>
      </c>
      <c r="M15" s="59" t="s">
        <v>324</v>
      </c>
      <c r="N15" s="59">
        <v>9</v>
      </c>
      <c r="O15" s="59">
        <v>5</v>
      </c>
      <c r="P15" s="59">
        <v>4</v>
      </c>
    </row>
    <row r="16" spans="1:16" x14ac:dyDescent="0.25">
      <c r="A16" s="57" t="s">
        <v>296</v>
      </c>
      <c r="B16" s="37" t="s">
        <v>297</v>
      </c>
      <c r="C16" s="57" t="s">
        <v>298</v>
      </c>
      <c r="D16" s="57" t="s">
        <v>414</v>
      </c>
      <c r="E16" s="57" t="s">
        <v>145</v>
      </c>
      <c r="F16" s="67">
        <v>4.3999999999999997E-2</v>
      </c>
      <c r="G16" s="58">
        <v>109</v>
      </c>
      <c r="H16" s="58" t="s">
        <v>356</v>
      </c>
      <c r="I16" s="58">
        <v>10</v>
      </c>
      <c r="J16" s="58">
        <v>5</v>
      </c>
      <c r="K16" s="58">
        <v>4</v>
      </c>
      <c r="L16" s="65">
        <v>27716</v>
      </c>
      <c r="M16" s="59" t="s">
        <v>324</v>
      </c>
      <c r="N16" s="59">
        <v>9</v>
      </c>
      <c r="O16" s="59">
        <v>5</v>
      </c>
      <c r="P16" s="59">
        <v>4</v>
      </c>
    </row>
    <row r="17" spans="1:16" x14ac:dyDescent="0.25">
      <c r="A17" s="57" t="s">
        <v>197</v>
      </c>
      <c r="B17" s="37" t="s">
        <v>198</v>
      </c>
      <c r="C17" s="57" t="s">
        <v>199</v>
      </c>
      <c r="D17" s="57" t="s">
        <v>406</v>
      </c>
      <c r="E17" s="57" t="s">
        <v>103</v>
      </c>
      <c r="F17" s="67">
        <v>5.7000000000000002E-2</v>
      </c>
      <c r="G17" s="58">
        <v>95</v>
      </c>
      <c r="H17" s="58" t="s">
        <v>324</v>
      </c>
      <c r="I17" s="58">
        <v>9</v>
      </c>
      <c r="J17" s="58">
        <v>5</v>
      </c>
      <c r="K17" s="58">
        <v>4</v>
      </c>
      <c r="L17" s="65">
        <v>24545</v>
      </c>
      <c r="M17" s="59" t="s">
        <v>308</v>
      </c>
      <c r="N17" s="59">
        <v>8</v>
      </c>
      <c r="O17" s="59">
        <v>4</v>
      </c>
      <c r="P17" s="59">
        <v>4</v>
      </c>
    </row>
    <row r="18" spans="1:16" x14ac:dyDescent="0.25">
      <c r="A18" s="57" t="s">
        <v>147</v>
      </c>
      <c r="B18" s="37" t="s">
        <v>148</v>
      </c>
      <c r="C18" s="57" t="s">
        <v>149</v>
      </c>
      <c r="D18" s="57" t="s">
        <v>406</v>
      </c>
      <c r="E18" s="57" t="s">
        <v>103</v>
      </c>
      <c r="F18" s="67">
        <v>6.9000000000000006E-2</v>
      </c>
      <c r="G18" s="58">
        <v>76</v>
      </c>
      <c r="H18" s="58" t="s">
        <v>230</v>
      </c>
      <c r="I18" s="58">
        <v>7</v>
      </c>
      <c r="J18" s="58">
        <v>4</v>
      </c>
      <c r="K18" s="58">
        <v>3</v>
      </c>
      <c r="L18" s="65">
        <v>21710</v>
      </c>
      <c r="M18" s="59" t="s">
        <v>230</v>
      </c>
      <c r="N18" s="59">
        <v>7</v>
      </c>
      <c r="O18" s="59">
        <v>4</v>
      </c>
      <c r="P18" s="59">
        <v>3</v>
      </c>
    </row>
    <row r="19" spans="1:16" x14ac:dyDescent="0.25">
      <c r="A19" s="57" t="s">
        <v>341</v>
      </c>
      <c r="B19" s="37" t="s">
        <v>342</v>
      </c>
      <c r="C19" s="57" t="s">
        <v>343</v>
      </c>
      <c r="D19" s="57" t="s">
        <v>406</v>
      </c>
      <c r="E19" s="57" t="s">
        <v>81</v>
      </c>
      <c r="F19" s="67">
        <v>6.0999999999999999E-2</v>
      </c>
      <c r="G19" s="58">
        <v>86</v>
      </c>
      <c r="H19" s="58" t="s">
        <v>230</v>
      </c>
      <c r="I19" s="58">
        <v>8</v>
      </c>
      <c r="J19" s="58">
        <v>4</v>
      </c>
      <c r="K19" s="58">
        <v>3</v>
      </c>
      <c r="L19" s="65">
        <v>23461</v>
      </c>
      <c r="M19" s="59" t="s">
        <v>230</v>
      </c>
      <c r="N19" s="59">
        <v>8</v>
      </c>
      <c r="O19" s="59">
        <v>4</v>
      </c>
      <c r="P19" s="59">
        <v>3</v>
      </c>
    </row>
    <row r="20" spans="1:16" x14ac:dyDescent="0.25">
      <c r="A20" s="57" t="s">
        <v>132</v>
      </c>
      <c r="B20" s="37" t="s">
        <v>133</v>
      </c>
      <c r="C20" s="57" t="s">
        <v>80</v>
      </c>
      <c r="D20" s="57" t="s">
        <v>406</v>
      </c>
      <c r="E20" s="57" t="s">
        <v>81</v>
      </c>
      <c r="F20" s="67">
        <v>0.13100000000000001</v>
      </c>
      <c r="G20" s="58">
        <v>26</v>
      </c>
      <c r="H20" s="58" t="s">
        <v>128</v>
      </c>
      <c r="I20" s="58">
        <v>3</v>
      </c>
      <c r="J20" s="58">
        <v>2</v>
      </c>
      <c r="K20" s="58">
        <v>1</v>
      </c>
      <c r="L20" s="65">
        <v>12381</v>
      </c>
      <c r="M20" s="59" t="s">
        <v>146</v>
      </c>
      <c r="N20" s="59">
        <v>4</v>
      </c>
      <c r="O20" s="59">
        <v>2</v>
      </c>
      <c r="P20" s="59">
        <v>2</v>
      </c>
    </row>
    <row r="21" spans="1:16" x14ac:dyDescent="0.25">
      <c r="A21" s="57" t="s">
        <v>164</v>
      </c>
      <c r="B21" s="37" t="s">
        <v>165</v>
      </c>
      <c r="C21" s="57" t="s">
        <v>166</v>
      </c>
      <c r="D21" s="57" t="s">
        <v>406</v>
      </c>
      <c r="E21" s="57" t="s">
        <v>103</v>
      </c>
      <c r="F21" s="67">
        <v>7.6999999999999999E-2</v>
      </c>
      <c r="G21" s="58">
        <v>62</v>
      </c>
      <c r="H21" s="58" t="s">
        <v>230</v>
      </c>
      <c r="I21" s="58">
        <v>6</v>
      </c>
      <c r="J21" s="58">
        <v>3</v>
      </c>
      <c r="K21" s="58">
        <v>3</v>
      </c>
      <c r="L21" s="65">
        <v>20164</v>
      </c>
      <c r="M21" s="59" t="s">
        <v>230</v>
      </c>
      <c r="N21" s="59">
        <v>7</v>
      </c>
      <c r="O21" s="59">
        <v>4</v>
      </c>
      <c r="P21" s="59">
        <v>3</v>
      </c>
    </row>
    <row r="22" spans="1:16" x14ac:dyDescent="0.25">
      <c r="A22" s="57" t="s">
        <v>78</v>
      </c>
      <c r="B22" s="37" t="s">
        <v>79</v>
      </c>
      <c r="C22" s="57" t="s">
        <v>80</v>
      </c>
      <c r="D22" s="57" t="s">
        <v>406</v>
      </c>
      <c r="E22" s="57" t="s">
        <v>81</v>
      </c>
      <c r="F22" s="67">
        <v>0.20200000000000001</v>
      </c>
      <c r="G22" s="58">
        <v>7</v>
      </c>
      <c r="H22" s="58" t="s">
        <v>52</v>
      </c>
      <c r="I22" s="58">
        <v>1</v>
      </c>
      <c r="J22" s="58">
        <v>1</v>
      </c>
      <c r="K22" s="58">
        <v>1</v>
      </c>
      <c r="L22" s="65">
        <v>6520</v>
      </c>
      <c r="M22" s="59" t="s">
        <v>93</v>
      </c>
      <c r="N22" s="59">
        <v>2</v>
      </c>
      <c r="O22" s="59">
        <v>1</v>
      </c>
      <c r="P22" s="59">
        <v>1</v>
      </c>
    </row>
    <row r="23" spans="1:16" x14ac:dyDescent="0.25">
      <c r="A23" s="57" t="s">
        <v>299</v>
      </c>
      <c r="B23" s="37" t="s">
        <v>300</v>
      </c>
      <c r="C23" s="57" t="s">
        <v>301</v>
      </c>
      <c r="D23" s="57" t="s">
        <v>410</v>
      </c>
      <c r="E23" s="57" t="s">
        <v>103</v>
      </c>
      <c r="F23" s="67">
        <v>7.0999999999999994E-2</v>
      </c>
      <c r="G23" s="58">
        <v>74</v>
      </c>
      <c r="H23" s="58" t="s">
        <v>230</v>
      </c>
      <c r="I23" s="58">
        <v>7</v>
      </c>
      <c r="J23" s="58">
        <v>4</v>
      </c>
      <c r="K23" s="58">
        <v>3</v>
      </c>
      <c r="L23" s="65">
        <v>21396</v>
      </c>
      <c r="M23" s="59" t="s">
        <v>230</v>
      </c>
      <c r="N23" s="59">
        <v>7</v>
      </c>
      <c r="O23" s="59">
        <v>4</v>
      </c>
      <c r="P23" s="59">
        <v>3</v>
      </c>
    </row>
    <row r="24" spans="1:16" x14ac:dyDescent="0.25">
      <c r="A24" s="57" t="s">
        <v>328</v>
      </c>
      <c r="B24" s="37" t="s">
        <v>329</v>
      </c>
      <c r="C24" s="57" t="s">
        <v>330</v>
      </c>
      <c r="D24" s="57" t="s">
        <v>410</v>
      </c>
      <c r="E24" s="57" t="s">
        <v>51</v>
      </c>
      <c r="F24" s="67">
        <v>6.2E-2</v>
      </c>
      <c r="G24" s="58">
        <v>85</v>
      </c>
      <c r="H24" s="58" t="s">
        <v>230</v>
      </c>
      <c r="I24" s="58">
        <v>8</v>
      </c>
      <c r="J24" s="58">
        <v>4</v>
      </c>
      <c r="K24" s="58">
        <v>3</v>
      </c>
      <c r="L24" s="65">
        <v>23216</v>
      </c>
      <c r="M24" s="59" t="s">
        <v>230</v>
      </c>
      <c r="N24" s="59">
        <v>8</v>
      </c>
      <c r="O24" s="59">
        <v>4</v>
      </c>
      <c r="P24" s="59">
        <v>3</v>
      </c>
    </row>
    <row r="25" spans="1:16" x14ac:dyDescent="0.25">
      <c r="A25" s="57" t="s">
        <v>205</v>
      </c>
      <c r="B25" s="37" t="s">
        <v>206</v>
      </c>
      <c r="C25" s="57" t="s">
        <v>207</v>
      </c>
      <c r="D25" s="57" t="s">
        <v>414</v>
      </c>
      <c r="E25" s="57" t="s">
        <v>103</v>
      </c>
      <c r="F25" s="67">
        <v>7.3999999999999996E-2</v>
      </c>
      <c r="G25" s="58">
        <v>70</v>
      </c>
      <c r="H25" s="58" t="s">
        <v>230</v>
      </c>
      <c r="I25" s="58">
        <v>6</v>
      </c>
      <c r="J25" s="58">
        <v>3</v>
      </c>
      <c r="K25" s="58">
        <v>3</v>
      </c>
      <c r="L25" s="65">
        <v>20805</v>
      </c>
      <c r="M25" s="59" t="s">
        <v>230</v>
      </c>
      <c r="N25" s="59">
        <v>7</v>
      </c>
      <c r="O25" s="59">
        <v>4</v>
      </c>
      <c r="P25" s="59">
        <v>3</v>
      </c>
    </row>
    <row r="26" spans="1:16" x14ac:dyDescent="0.25">
      <c r="A26" s="57" t="s">
        <v>152</v>
      </c>
      <c r="B26" s="37" t="s">
        <v>153</v>
      </c>
      <c r="C26" s="57" t="s">
        <v>154</v>
      </c>
      <c r="D26" s="57" t="s">
        <v>414</v>
      </c>
      <c r="E26" s="57" t="s">
        <v>145</v>
      </c>
      <c r="F26" s="67">
        <v>7.6999999999999999E-2</v>
      </c>
      <c r="G26" s="58">
        <v>63</v>
      </c>
      <c r="H26" s="58" t="s">
        <v>230</v>
      </c>
      <c r="I26" s="58">
        <v>6</v>
      </c>
      <c r="J26" s="58">
        <v>3</v>
      </c>
      <c r="K26" s="58">
        <v>3</v>
      </c>
      <c r="L26" s="65">
        <v>20130</v>
      </c>
      <c r="M26" s="59" t="s">
        <v>230</v>
      </c>
      <c r="N26" s="59">
        <v>7</v>
      </c>
      <c r="O26" s="59">
        <v>4</v>
      </c>
      <c r="P26" s="59">
        <v>3</v>
      </c>
    </row>
    <row r="27" spans="1:16" x14ac:dyDescent="0.25">
      <c r="A27" s="57" t="s">
        <v>83</v>
      </c>
      <c r="B27" s="37" t="s">
        <v>84</v>
      </c>
      <c r="C27" s="57" t="s">
        <v>85</v>
      </c>
      <c r="D27" s="57" t="s">
        <v>410</v>
      </c>
      <c r="E27" s="57" t="s">
        <v>51</v>
      </c>
      <c r="F27" s="67">
        <v>0.17299999999999999</v>
      </c>
      <c r="G27" s="58">
        <v>12</v>
      </c>
      <c r="H27" s="58" t="s">
        <v>52</v>
      </c>
      <c r="I27" s="58">
        <v>1</v>
      </c>
      <c r="J27" s="58">
        <v>1</v>
      </c>
      <c r="K27" s="58">
        <v>1</v>
      </c>
      <c r="L27" s="65">
        <v>8601</v>
      </c>
      <c r="M27" s="59" t="s">
        <v>146</v>
      </c>
      <c r="N27" s="59">
        <v>3</v>
      </c>
      <c r="O27" s="59">
        <v>2</v>
      </c>
      <c r="P27" s="59">
        <v>2</v>
      </c>
    </row>
    <row r="28" spans="1:16" x14ac:dyDescent="0.25">
      <c r="A28" s="57" t="s">
        <v>137</v>
      </c>
      <c r="B28" s="37" t="s">
        <v>138</v>
      </c>
      <c r="C28" s="57" t="s">
        <v>139</v>
      </c>
      <c r="D28" s="57" t="s">
        <v>410</v>
      </c>
      <c r="E28" s="57" t="s">
        <v>51</v>
      </c>
      <c r="F28" s="67">
        <v>0.11799999999999999</v>
      </c>
      <c r="G28" s="58">
        <v>31</v>
      </c>
      <c r="H28" s="58" t="s">
        <v>146</v>
      </c>
      <c r="I28" s="58">
        <v>3</v>
      </c>
      <c r="J28" s="58">
        <v>2</v>
      </c>
      <c r="K28" s="58">
        <v>2</v>
      </c>
      <c r="L28" s="65">
        <v>13946</v>
      </c>
      <c r="M28" s="59" t="s">
        <v>146</v>
      </c>
      <c r="N28" s="59">
        <v>5</v>
      </c>
      <c r="O28" s="59">
        <v>3</v>
      </c>
      <c r="P28" s="59">
        <v>2</v>
      </c>
    </row>
    <row r="29" spans="1:16" x14ac:dyDescent="0.25">
      <c r="A29" s="57" t="s">
        <v>290</v>
      </c>
      <c r="B29" s="37" t="s">
        <v>291</v>
      </c>
      <c r="C29" s="57" t="s">
        <v>292</v>
      </c>
      <c r="D29" s="57" t="s">
        <v>413</v>
      </c>
      <c r="E29" s="57" t="s">
        <v>103</v>
      </c>
      <c r="F29" s="67">
        <v>6.0999999999999999E-2</v>
      </c>
      <c r="G29" s="58">
        <v>87</v>
      </c>
      <c r="H29" s="58" t="s">
        <v>230</v>
      </c>
      <c r="I29" s="58">
        <v>8</v>
      </c>
      <c r="J29" s="58">
        <v>4</v>
      </c>
      <c r="K29" s="58">
        <v>3</v>
      </c>
      <c r="L29" s="65">
        <v>23345</v>
      </c>
      <c r="M29" s="59" t="s">
        <v>230</v>
      </c>
      <c r="N29" s="59">
        <v>8</v>
      </c>
      <c r="O29" s="59">
        <v>4</v>
      </c>
      <c r="P29" s="59">
        <v>3</v>
      </c>
    </row>
    <row r="30" spans="1:16" x14ac:dyDescent="0.25">
      <c r="A30" s="57" t="s">
        <v>305</v>
      </c>
      <c r="B30" s="37" t="s">
        <v>306</v>
      </c>
      <c r="C30" s="57" t="s">
        <v>307</v>
      </c>
      <c r="D30" s="57" t="s">
        <v>414</v>
      </c>
      <c r="E30" s="57" t="s">
        <v>81</v>
      </c>
      <c r="F30" s="67">
        <v>7.8E-2</v>
      </c>
      <c r="G30" s="58">
        <v>61</v>
      </c>
      <c r="H30" s="58" t="s">
        <v>230</v>
      </c>
      <c r="I30" s="58">
        <v>6</v>
      </c>
      <c r="J30" s="58">
        <v>3</v>
      </c>
      <c r="K30" s="58">
        <v>3</v>
      </c>
      <c r="L30" s="65">
        <v>19983</v>
      </c>
      <c r="M30" s="59" t="s">
        <v>230</v>
      </c>
      <c r="N30" s="59">
        <v>7</v>
      </c>
      <c r="O30" s="59">
        <v>4</v>
      </c>
      <c r="P30" s="59">
        <v>3</v>
      </c>
    </row>
    <row r="31" spans="1:16" x14ac:dyDescent="0.25">
      <c r="A31" s="57" t="s">
        <v>185</v>
      </c>
      <c r="B31" s="37" t="s">
        <v>186</v>
      </c>
      <c r="C31" s="57" t="s">
        <v>187</v>
      </c>
      <c r="D31" s="57" t="s">
        <v>406</v>
      </c>
      <c r="E31" s="57" t="s">
        <v>103</v>
      </c>
      <c r="F31" s="67">
        <v>0.06</v>
      </c>
      <c r="G31" s="58">
        <v>90</v>
      </c>
      <c r="H31" s="58" t="s">
        <v>308</v>
      </c>
      <c r="I31" s="58">
        <v>8</v>
      </c>
      <c r="J31" s="58">
        <v>4</v>
      </c>
      <c r="K31" s="58">
        <v>4</v>
      </c>
      <c r="L31" s="65">
        <v>23614</v>
      </c>
      <c r="M31" s="59" t="s">
        <v>230</v>
      </c>
      <c r="N31" s="59">
        <v>8</v>
      </c>
      <c r="O31" s="59">
        <v>4</v>
      </c>
      <c r="P31" s="59">
        <v>3</v>
      </c>
    </row>
    <row r="32" spans="1:16" x14ac:dyDescent="0.25">
      <c r="A32" s="57" t="s">
        <v>120</v>
      </c>
      <c r="B32" s="37" t="s">
        <v>121</v>
      </c>
      <c r="C32" s="57" t="s">
        <v>122</v>
      </c>
      <c r="D32" s="57" t="s">
        <v>406</v>
      </c>
      <c r="E32" s="57" t="s">
        <v>103</v>
      </c>
      <c r="F32" s="67">
        <v>8.2000000000000003E-2</v>
      </c>
      <c r="G32" s="58">
        <v>56</v>
      </c>
      <c r="H32" s="58" t="s">
        <v>146</v>
      </c>
      <c r="I32" s="58">
        <v>5</v>
      </c>
      <c r="J32" s="58">
        <v>3</v>
      </c>
      <c r="K32" s="58">
        <v>2</v>
      </c>
      <c r="L32" s="65">
        <v>19209</v>
      </c>
      <c r="M32" s="59" t="s">
        <v>230</v>
      </c>
      <c r="N32" s="59">
        <v>6</v>
      </c>
      <c r="O32" s="59">
        <v>3</v>
      </c>
      <c r="P32" s="59">
        <v>3</v>
      </c>
    </row>
    <row r="33" spans="1:16" x14ac:dyDescent="0.25">
      <c r="A33" s="57" t="s">
        <v>100</v>
      </c>
      <c r="B33" s="37" t="s">
        <v>101</v>
      </c>
      <c r="C33" s="57" t="s">
        <v>102</v>
      </c>
      <c r="D33" s="57" t="s">
        <v>414</v>
      </c>
      <c r="E33" s="57" t="s">
        <v>103</v>
      </c>
      <c r="F33" s="67">
        <v>0.153</v>
      </c>
      <c r="G33" s="58">
        <v>17</v>
      </c>
      <c r="H33" s="58" t="s">
        <v>93</v>
      </c>
      <c r="I33" s="58">
        <v>2</v>
      </c>
      <c r="J33" s="58">
        <v>1</v>
      </c>
      <c r="K33" s="58">
        <v>1</v>
      </c>
      <c r="L33" s="65">
        <v>10225</v>
      </c>
      <c r="M33" s="59" t="s">
        <v>146</v>
      </c>
      <c r="N33" s="59">
        <v>4</v>
      </c>
      <c r="O33" s="59">
        <v>2</v>
      </c>
      <c r="P33" s="59">
        <v>2</v>
      </c>
    </row>
    <row r="34" spans="1:16" x14ac:dyDescent="0.25">
      <c r="A34" s="57" t="s">
        <v>191</v>
      </c>
      <c r="B34" s="37" t="s">
        <v>192</v>
      </c>
      <c r="C34" s="57" t="s">
        <v>193</v>
      </c>
      <c r="D34" s="57" t="s">
        <v>414</v>
      </c>
      <c r="E34" s="57" t="s">
        <v>103</v>
      </c>
      <c r="F34" s="67">
        <v>7.0000000000000007E-2</v>
      </c>
      <c r="G34" s="58">
        <v>75</v>
      </c>
      <c r="H34" s="58" t="s">
        <v>230</v>
      </c>
      <c r="I34" s="58">
        <v>7</v>
      </c>
      <c r="J34" s="58">
        <v>4</v>
      </c>
      <c r="K34" s="58">
        <v>3</v>
      </c>
      <c r="L34" s="65">
        <v>21507</v>
      </c>
      <c r="M34" s="59" t="s">
        <v>230</v>
      </c>
      <c r="N34" s="59">
        <v>7</v>
      </c>
      <c r="O34" s="59">
        <v>4</v>
      </c>
      <c r="P34" s="59">
        <v>3</v>
      </c>
    </row>
    <row r="35" spans="1:16" x14ac:dyDescent="0.25">
      <c r="A35" s="57" t="s">
        <v>203</v>
      </c>
      <c r="B35" s="37" t="s">
        <v>204</v>
      </c>
      <c r="C35" s="57" t="s">
        <v>190</v>
      </c>
      <c r="D35" s="57" t="s">
        <v>408</v>
      </c>
      <c r="E35" s="57" t="s">
        <v>145</v>
      </c>
      <c r="F35" s="67">
        <v>5.7000000000000002E-2</v>
      </c>
      <c r="G35" s="58">
        <v>96</v>
      </c>
      <c r="H35" s="58" t="s">
        <v>324</v>
      </c>
      <c r="I35" s="58">
        <v>9</v>
      </c>
      <c r="J35" s="58">
        <v>5</v>
      </c>
      <c r="K35" s="58">
        <v>4</v>
      </c>
      <c r="L35" s="65">
        <v>24430</v>
      </c>
      <c r="M35" s="59" t="s">
        <v>308</v>
      </c>
      <c r="N35" s="59">
        <v>8</v>
      </c>
      <c r="O35" s="59">
        <v>4</v>
      </c>
      <c r="P35" s="59">
        <v>4</v>
      </c>
    </row>
    <row r="36" spans="1:16" x14ac:dyDescent="0.25">
      <c r="A36" s="57" t="s">
        <v>188</v>
      </c>
      <c r="B36" s="37" t="s">
        <v>189</v>
      </c>
      <c r="C36" s="57" t="s">
        <v>190</v>
      </c>
      <c r="D36" s="57" t="s">
        <v>408</v>
      </c>
      <c r="E36" s="57" t="s">
        <v>145</v>
      </c>
      <c r="F36" s="67">
        <v>8.5999999999999993E-2</v>
      </c>
      <c r="G36" s="58">
        <v>52</v>
      </c>
      <c r="H36" s="58" t="s">
        <v>146</v>
      </c>
      <c r="I36" s="58">
        <v>5</v>
      </c>
      <c r="J36" s="58">
        <v>3</v>
      </c>
      <c r="K36" s="58">
        <v>2</v>
      </c>
      <c r="L36" s="65">
        <v>18473</v>
      </c>
      <c r="M36" s="59" t="s">
        <v>230</v>
      </c>
      <c r="N36" s="59">
        <v>6</v>
      </c>
      <c r="O36" s="59">
        <v>3</v>
      </c>
      <c r="P36" s="59">
        <v>3</v>
      </c>
    </row>
    <row r="37" spans="1:16" x14ac:dyDescent="0.25">
      <c r="A37" s="57" t="s">
        <v>170</v>
      </c>
      <c r="B37" s="37" t="s">
        <v>171</v>
      </c>
      <c r="C37" s="57" t="s">
        <v>172</v>
      </c>
      <c r="D37" s="57" t="s">
        <v>408</v>
      </c>
      <c r="E37" s="57" t="s">
        <v>145</v>
      </c>
      <c r="F37" s="67">
        <v>6.3E-2</v>
      </c>
      <c r="G37" s="58">
        <v>80</v>
      </c>
      <c r="H37" s="58" t="s">
        <v>230</v>
      </c>
      <c r="I37" s="58">
        <v>7</v>
      </c>
      <c r="J37" s="58">
        <v>4</v>
      </c>
      <c r="K37" s="58">
        <v>3</v>
      </c>
      <c r="L37" s="65">
        <v>23069</v>
      </c>
      <c r="M37" s="59" t="s">
        <v>230</v>
      </c>
      <c r="N37" s="59">
        <v>8</v>
      </c>
      <c r="O37" s="59">
        <v>4</v>
      </c>
      <c r="P37" s="59">
        <v>3</v>
      </c>
    </row>
    <row r="38" spans="1:16" x14ac:dyDescent="0.25">
      <c r="A38" s="57" t="s">
        <v>241</v>
      </c>
      <c r="B38" s="37" t="s">
        <v>242</v>
      </c>
      <c r="C38" s="57" t="s">
        <v>172</v>
      </c>
      <c r="D38" s="57" t="s">
        <v>408</v>
      </c>
      <c r="E38" s="57" t="s">
        <v>103</v>
      </c>
      <c r="F38" s="67">
        <v>7.6999999999999999E-2</v>
      </c>
      <c r="G38" s="58">
        <v>64</v>
      </c>
      <c r="H38" s="58" t="s">
        <v>230</v>
      </c>
      <c r="I38" s="58">
        <v>6</v>
      </c>
      <c r="J38" s="58">
        <v>3</v>
      </c>
      <c r="K38" s="58">
        <v>3</v>
      </c>
      <c r="L38" s="65">
        <v>20035</v>
      </c>
      <c r="M38" s="59" t="s">
        <v>230</v>
      </c>
      <c r="N38" s="59">
        <v>7</v>
      </c>
      <c r="O38" s="59">
        <v>4</v>
      </c>
      <c r="P38" s="59">
        <v>3</v>
      </c>
    </row>
    <row r="39" spans="1:16" x14ac:dyDescent="0.25">
      <c r="A39" s="57" t="s">
        <v>374</v>
      </c>
      <c r="B39" s="37" t="s">
        <v>375</v>
      </c>
      <c r="C39" s="57" t="s">
        <v>273</v>
      </c>
      <c r="D39" s="57" t="s">
        <v>410</v>
      </c>
      <c r="E39" s="57" t="s">
        <v>103</v>
      </c>
      <c r="F39" s="67">
        <v>4.2000000000000003E-2</v>
      </c>
      <c r="G39" s="58">
        <v>112</v>
      </c>
      <c r="H39" s="58" t="s">
        <v>356</v>
      </c>
      <c r="I39" s="58">
        <v>10</v>
      </c>
      <c r="J39" s="58">
        <v>5</v>
      </c>
      <c r="K39" s="58">
        <v>4</v>
      </c>
      <c r="L39" s="65">
        <v>28058</v>
      </c>
      <c r="M39" s="59" t="s">
        <v>324</v>
      </c>
      <c r="N39" s="59">
        <v>9</v>
      </c>
      <c r="O39" s="59">
        <v>5</v>
      </c>
      <c r="P39" s="59">
        <v>4</v>
      </c>
    </row>
    <row r="40" spans="1:16" x14ac:dyDescent="0.25">
      <c r="A40" s="57" t="s">
        <v>271</v>
      </c>
      <c r="B40" s="37" t="s">
        <v>272</v>
      </c>
      <c r="C40" s="57" t="s">
        <v>273</v>
      </c>
      <c r="D40" s="57" t="s">
        <v>410</v>
      </c>
      <c r="E40" s="57" t="s">
        <v>103</v>
      </c>
      <c r="F40" s="67">
        <v>7.5999999999999998E-2</v>
      </c>
      <c r="G40" s="58">
        <v>66</v>
      </c>
      <c r="H40" s="58" t="s">
        <v>230</v>
      </c>
      <c r="I40" s="58">
        <v>6</v>
      </c>
      <c r="J40" s="58">
        <v>3</v>
      </c>
      <c r="K40" s="58">
        <v>3</v>
      </c>
      <c r="L40" s="65">
        <v>20319</v>
      </c>
      <c r="M40" s="59" t="s">
        <v>230</v>
      </c>
      <c r="N40" s="59">
        <v>7</v>
      </c>
      <c r="O40" s="59">
        <v>4</v>
      </c>
      <c r="P40" s="59">
        <v>3</v>
      </c>
    </row>
    <row r="41" spans="1:16" x14ac:dyDescent="0.25">
      <c r="A41" s="57" t="s">
        <v>114</v>
      </c>
      <c r="B41" s="37" t="s">
        <v>115</v>
      </c>
      <c r="C41" s="57" t="s">
        <v>116</v>
      </c>
      <c r="D41" s="57" t="s">
        <v>407</v>
      </c>
      <c r="E41" s="57" t="s">
        <v>103</v>
      </c>
      <c r="F41" s="67">
        <v>7.1999999999999995E-2</v>
      </c>
      <c r="G41" s="58">
        <v>72</v>
      </c>
      <c r="H41" s="58" t="s">
        <v>230</v>
      </c>
      <c r="I41" s="58">
        <v>7</v>
      </c>
      <c r="J41" s="58">
        <v>4</v>
      </c>
      <c r="K41" s="58">
        <v>3</v>
      </c>
      <c r="L41" s="65">
        <v>21193</v>
      </c>
      <c r="M41" s="59" t="s">
        <v>230</v>
      </c>
      <c r="N41" s="59">
        <v>7</v>
      </c>
      <c r="O41" s="59">
        <v>4</v>
      </c>
      <c r="P41" s="59">
        <v>3</v>
      </c>
    </row>
    <row r="42" spans="1:16" x14ac:dyDescent="0.25">
      <c r="A42" s="57" t="s">
        <v>150</v>
      </c>
      <c r="B42" s="37" t="s">
        <v>151</v>
      </c>
      <c r="C42" s="57" t="s">
        <v>116</v>
      </c>
      <c r="D42" s="57" t="s">
        <v>414</v>
      </c>
      <c r="E42" s="57" t="s">
        <v>103</v>
      </c>
      <c r="F42" s="67">
        <v>9.2999999999999999E-2</v>
      </c>
      <c r="G42" s="58">
        <v>47</v>
      </c>
      <c r="H42" s="58" t="s">
        <v>146</v>
      </c>
      <c r="I42" s="58">
        <v>5</v>
      </c>
      <c r="J42" s="58">
        <v>3</v>
      </c>
      <c r="K42" s="58">
        <v>2</v>
      </c>
      <c r="L42" s="65">
        <v>17403</v>
      </c>
      <c r="M42" s="59" t="s">
        <v>230</v>
      </c>
      <c r="N42" s="59">
        <v>6</v>
      </c>
      <c r="O42" s="59">
        <v>3</v>
      </c>
      <c r="P42" s="59">
        <v>3</v>
      </c>
    </row>
    <row r="43" spans="1:16" x14ac:dyDescent="0.25">
      <c r="A43" s="57" t="s">
        <v>134</v>
      </c>
      <c r="B43" s="37" t="s">
        <v>135</v>
      </c>
      <c r="C43" s="57" t="s">
        <v>136</v>
      </c>
      <c r="D43" s="57" t="s">
        <v>410</v>
      </c>
      <c r="E43" s="57" t="s">
        <v>103</v>
      </c>
      <c r="F43" s="67">
        <v>8.3000000000000004E-2</v>
      </c>
      <c r="G43" s="58">
        <v>55</v>
      </c>
      <c r="H43" s="58" t="s">
        <v>146</v>
      </c>
      <c r="I43" s="58">
        <v>5</v>
      </c>
      <c r="J43" s="58">
        <v>3</v>
      </c>
      <c r="K43" s="58">
        <v>2</v>
      </c>
      <c r="L43" s="65">
        <v>19092</v>
      </c>
      <c r="M43" s="59" t="s">
        <v>230</v>
      </c>
      <c r="N43" s="59">
        <v>6</v>
      </c>
      <c r="O43" s="59">
        <v>3</v>
      </c>
      <c r="P43" s="59">
        <v>3</v>
      </c>
    </row>
    <row r="44" spans="1:16" x14ac:dyDescent="0.25">
      <c r="A44" s="57" t="s">
        <v>117</v>
      </c>
      <c r="B44" s="37" t="s">
        <v>118</v>
      </c>
      <c r="C44" s="57" t="s">
        <v>119</v>
      </c>
      <c r="D44" s="57" t="s">
        <v>406</v>
      </c>
      <c r="E44" s="57" t="s">
        <v>103</v>
      </c>
      <c r="F44" s="67">
        <v>8.4000000000000005E-2</v>
      </c>
      <c r="G44" s="58">
        <v>54</v>
      </c>
      <c r="H44" s="58" t="s">
        <v>146</v>
      </c>
      <c r="I44" s="58">
        <v>5</v>
      </c>
      <c r="J44" s="58">
        <v>3</v>
      </c>
      <c r="K44" s="58">
        <v>2</v>
      </c>
      <c r="L44" s="65">
        <v>18814</v>
      </c>
      <c r="M44" s="59" t="s">
        <v>230</v>
      </c>
      <c r="N44" s="59">
        <v>6</v>
      </c>
      <c r="O44" s="59">
        <v>3</v>
      </c>
      <c r="P44" s="59">
        <v>3</v>
      </c>
    </row>
    <row r="45" spans="1:16" x14ac:dyDescent="0.25">
      <c r="A45" s="57" t="s">
        <v>302</v>
      </c>
      <c r="B45" s="37" t="s">
        <v>303</v>
      </c>
      <c r="C45" s="57" t="s">
        <v>304</v>
      </c>
      <c r="D45" s="57" t="s">
        <v>406</v>
      </c>
      <c r="E45" s="57" t="s">
        <v>51</v>
      </c>
      <c r="F45" s="67">
        <v>4.3999999999999997E-2</v>
      </c>
      <c r="G45" s="58">
        <v>110</v>
      </c>
      <c r="H45" s="58" t="s">
        <v>356</v>
      </c>
      <c r="I45" s="58">
        <v>10</v>
      </c>
      <c r="J45" s="58">
        <v>5</v>
      </c>
      <c r="K45" s="58">
        <v>4</v>
      </c>
      <c r="L45" s="65">
        <v>27729</v>
      </c>
      <c r="M45" s="59" t="s">
        <v>324</v>
      </c>
      <c r="N45" s="59">
        <v>9</v>
      </c>
      <c r="O45" s="59">
        <v>5</v>
      </c>
      <c r="P45" s="59">
        <v>4</v>
      </c>
    </row>
    <row r="46" spans="1:16" x14ac:dyDescent="0.25">
      <c r="A46" s="57" t="s">
        <v>335</v>
      </c>
      <c r="B46" s="37" t="s">
        <v>336</v>
      </c>
      <c r="C46" s="57" t="s">
        <v>337</v>
      </c>
      <c r="D46" s="57" t="s">
        <v>406</v>
      </c>
      <c r="E46" s="57" t="s">
        <v>51</v>
      </c>
      <c r="F46" s="67">
        <v>9.7000000000000003E-2</v>
      </c>
      <c r="G46" s="58">
        <v>43</v>
      </c>
      <c r="H46" s="58" t="s">
        <v>146</v>
      </c>
      <c r="I46" s="58">
        <v>4</v>
      </c>
      <c r="J46" s="58">
        <v>2</v>
      </c>
      <c r="K46" s="58">
        <v>2</v>
      </c>
      <c r="L46" s="65">
        <v>16698</v>
      </c>
      <c r="M46" s="59" t="s">
        <v>230</v>
      </c>
      <c r="N46" s="59">
        <v>6</v>
      </c>
      <c r="O46" s="59">
        <v>3</v>
      </c>
      <c r="P46" s="59">
        <v>3</v>
      </c>
    </row>
    <row r="47" spans="1:16" x14ac:dyDescent="0.25">
      <c r="A47" s="57" t="s">
        <v>325</v>
      </c>
      <c r="B47" s="37" t="s">
        <v>326</v>
      </c>
      <c r="C47" s="57" t="s">
        <v>327</v>
      </c>
      <c r="D47" s="57" t="s">
        <v>406</v>
      </c>
      <c r="E47" s="57" t="s">
        <v>103</v>
      </c>
      <c r="F47" s="67">
        <v>6.5000000000000002E-2</v>
      </c>
      <c r="G47" s="58">
        <v>79</v>
      </c>
      <c r="H47" s="58" t="s">
        <v>230</v>
      </c>
      <c r="I47" s="58">
        <v>7</v>
      </c>
      <c r="J47" s="58">
        <v>4</v>
      </c>
      <c r="K47" s="58">
        <v>3</v>
      </c>
      <c r="L47" s="65">
        <v>22595</v>
      </c>
      <c r="M47" s="59" t="s">
        <v>230</v>
      </c>
      <c r="N47" s="59">
        <v>7</v>
      </c>
      <c r="O47" s="59">
        <v>4</v>
      </c>
      <c r="P47" s="59">
        <v>3</v>
      </c>
    </row>
    <row r="48" spans="1:16" x14ac:dyDescent="0.25">
      <c r="A48" s="57" t="s">
        <v>182</v>
      </c>
      <c r="B48" s="37" t="s">
        <v>183</v>
      </c>
      <c r="C48" s="57" t="s">
        <v>184</v>
      </c>
      <c r="D48" s="57" t="s">
        <v>408</v>
      </c>
      <c r="E48" s="57" t="s">
        <v>103</v>
      </c>
      <c r="F48" s="67">
        <v>7.5999999999999998E-2</v>
      </c>
      <c r="G48" s="58">
        <v>67</v>
      </c>
      <c r="H48" s="58" t="s">
        <v>230</v>
      </c>
      <c r="I48" s="58">
        <v>6</v>
      </c>
      <c r="J48" s="58">
        <v>3</v>
      </c>
      <c r="K48" s="58">
        <v>3</v>
      </c>
      <c r="L48" s="65">
        <v>20364</v>
      </c>
      <c r="M48" s="59" t="s">
        <v>230</v>
      </c>
      <c r="N48" s="59">
        <v>7</v>
      </c>
      <c r="O48" s="59">
        <v>4</v>
      </c>
      <c r="P48" s="59">
        <v>3</v>
      </c>
    </row>
    <row r="49" spans="1:16" x14ac:dyDescent="0.25">
      <c r="A49" s="57" t="s">
        <v>250</v>
      </c>
      <c r="B49" s="37" t="s">
        <v>251</v>
      </c>
      <c r="C49" s="57" t="s">
        <v>184</v>
      </c>
      <c r="D49" s="57" t="s">
        <v>408</v>
      </c>
      <c r="E49" s="57" t="s">
        <v>103</v>
      </c>
      <c r="F49" s="67">
        <v>0.06</v>
      </c>
      <c r="G49" s="58">
        <v>91</v>
      </c>
      <c r="H49" s="58" t="s">
        <v>308</v>
      </c>
      <c r="I49" s="58">
        <v>8</v>
      </c>
      <c r="J49" s="58">
        <v>4</v>
      </c>
      <c r="K49" s="58">
        <v>4</v>
      </c>
      <c r="L49" s="65">
        <v>23636</v>
      </c>
      <c r="M49" s="59" t="s">
        <v>230</v>
      </c>
      <c r="N49" s="59">
        <v>8</v>
      </c>
      <c r="O49" s="59">
        <v>4</v>
      </c>
      <c r="P49" s="59">
        <v>3</v>
      </c>
    </row>
    <row r="50" spans="1:16" x14ac:dyDescent="0.25">
      <c r="A50" s="57" t="s">
        <v>126</v>
      </c>
      <c r="B50" s="37" t="s">
        <v>127</v>
      </c>
      <c r="C50" s="57" t="s">
        <v>112</v>
      </c>
      <c r="D50" s="57" t="s">
        <v>414</v>
      </c>
      <c r="E50" s="57" t="s">
        <v>113</v>
      </c>
      <c r="F50" s="67">
        <v>0.13700000000000001</v>
      </c>
      <c r="G50" s="58">
        <v>23</v>
      </c>
      <c r="H50" s="58" t="s">
        <v>93</v>
      </c>
      <c r="I50" s="58">
        <v>2</v>
      </c>
      <c r="J50" s="58">
        <v>1</v>
      </c>
      <c r="K50" s="58">
        <v>1</v>
      </c>
      <c r="L50" s="65">
        <v>11804</v>
      </c>
      <c r="M50" s="59" t="s">
        <v>146</v>
      </c>
      <c r="N50" s="59">
        <v>4</v>
      </c>
      <c r="O50" s="59">
        <v>2</v>
      </c>
      <c r="P50" s="59">
        <v>2</v>
      </c>
    </row>
    <row r="51" spans="1:16" x14ac:dyDescent="0.25">
      <c r="A51" s="57" t="s">
        <v>110</v>
      </c>
      <c r="B51" s="37" t="s">
        <v>111</v>
      </c>
      <c r="C51" s="57" t="s">
        <v>112</v>
      </c>
      <c r="D51" s="57" t="s">
        <v>414</v>
      </c>
      <c r="E51" s="57" t="s">
        <v>113</v>
      </c>
      <c r="F51" s="67">
        <v>0.17599999999999999</v>
      </c>
      <c r="G51" s="58">
        <v>11</v>
      </c>
      <c r="H51" s="58" t="s">
        <v>52</v>
      </c>
      <c r="I51" s="58">
        <v>1</v>
      </c>
      <c r="J51" s="58">
        <v>1</v>
      </c>
      <c r="K51" s="58">
        <v>1</v>
      </c>
      <c r="L51" s="65">
        <v>8361</v>
      </c>
      <c r="M51" s="59" t="s">
        <v>146</v>
      </c>
      <c r="N51" s="59">
        <v>3</v>
      </c>
      <c r="O51" s="59">
        <v>2</v>
      </c>
      <c r="P51" s="59">
        <v>2</v>
      </c>
    </row>
    <row r="52" spans="1:16" x14ac:dyDescent="0.25">
      <c r="A52" s="57" t="s">
        <v>173</v>
      </c>
      <c r="B52" s="37" t="s">
        <v>174</v>
      </c>
      <c r="C52" s="57" t="s">
        <v>175</v>
      </c>
      <c r="D52" s="57" t="s">
        <v>406</v>
      </c>
      <c r="E52" s="57" t="s">
        <v>81</v>
      </c>
      <c r="F52" s="67">
        <v>0.14000000000000001</v>
      </c>
      <c r="G52" s="58">
        <v>22</v>
      </c>
      <c r="H52" s="58" t="s">
        <v>93</v>
      </c>
      <c r="I52" s="58">
        <v>2</v>
      </c>
      <c r="J52" s="58">
        <v>1</v>
      </c>
      <c r="K52" s="58">
        <v>1</v>
      </c>
      <c r="L52" s="65">
        <v>11435</v>
      </c>
      <c r="M52" s="59" t="s">
        <v>146</v>
      </c>
      <c r="N52" s="59">
        <v>4</v>
      </c>
      <c r="O52" s="59">
        <v>2</v>
      </c>
      <c r="P52" s="59">
        <v>2</v>
      </c>
    </row>
    <row r="53" spans="1:16" x14ac:dyDescent="0.25">
      <c r="A53" s="57" t="s">
        <v>331</v>
      </c>
      <c r="B53" s="37" t="s">
        <v>332</v>
      </c>
      <c r="C53" s="57" t="s">
        <v>323</v>
      </c>
      <c r="D53" s="57" t="s">
        <v>406</v>
      </c>
      <c r="E53" s="57" t="s">
        <v>81</v>
      </c>
      <c r="F53" s="67">
        <v>4.8000000000000001E-2</v>
      </c>
      <c r="G53" s="58">
        <v>105</v>
      </c>
      <c r="H53" s="58" t="s">
        <v>356</v>
      </c>
      <c r="I53" s="58">
        <v>10</v>
      </c>
      <c r="J53" s="58">
        <v>5</v>
      </c>
      <c r="K53" s="58">
        <v>4</v>
      </c>
      <c r="L53" s="65">
        <v>26629</v>
      </c>
      <c r="M53" s="59" t="s">
        <v>324</v>
      </c>
      <c r="N53" s="59">
        <v>9</v>
      </c>
      <c r="O53" s="59">
        <v>5</v>
      </c>
      <c r="P53" s="59">
        <v>4</v>
      </c>
    </row>
    <row r="54" spans="1:16" x14ac:dyDescent="0.25">
      <c r="A54" s="57" t="s">
        <v>321</v>
      </c>
      <c r="B54" s="37" t="s">
        <v>322</v>
      </c>
      <c r="C54" s="57" t="s">
        <v>323</v>
      </c>
      <c r="D54" s="57" t="s">
        <v>406</v>
      </c>
      <c r="E54" s="57" t="s">
        <v>81</v>
      </c>
      <c r="F54" s="67">
        <v>7.4999999999999997E-2</v>
      </c>
      <c r="G54" s="58">
        <v>68</v>
      </c>
      <c r="H54" s="58" t="s">
        <v>230</v>
      </c>
      <c r="I54" s="58">
        <v>6</v>
      </c>
      <c r="J54" s="58">
        <v>3</v>
      </c>
      <c r="K54" s="58">
        <v>3</v>
      </c>
      <c r="L54" s="65">
        <v>20580</v>
      </c>
      <c r="M54" s="59" t="s">
        <v>230</v>
      </c>
      <c r="N54" s="59">
        <v>7</v>
      </c>
      <c r="O54" s="59">
        <v>4</v>
      </c>
      <c r="P54" s="59">
        <v>3</v>
      </c>
    </row>
    <row r="55" spans="1:16" x14ac:dyDescent="0.25">
      <c r="A55" s="57" t="s">
        <v>200</v>
      </c>
      <c r="B55" s="37" t="s">
        <v>201</v>
      </c>
      <c r="C55" s="57" t="s">
        <v>202</v>
      </c>
      <c r="D55" s="57" t="s">
        <v>406</v>
      </c>
      <c r="E55" s="57" t="s">
        <v>81</v>
      </c>
      <c r="F55" s="67">
        <v>0.14199999999999999</v>
      </c>
      <c r="G55" s="58">
        <v>20</v>
      </c>
      <c r="H55" s="58" t="s">
        <v>93</v>
      </c>
      <c r="I55" s="58">
        <v>2</v>
      </c>
      <c r="J55" s="58">
        <v>1</v>
      </c>
      <c r="K55" s="58">
        <v>1</v>
      </c>
      <c r="L55" s="65">
        <v>11277</v>
      </c>
      <c r="M55" s="59" t="s">
        <v>146</v>
      </c>
      <c r="N55" s="59">
        <v>4</v>
      </c>
      <c r="O55" s="59">
        <v>2</v>
      </c>
      <c r="P55" s="59">
        <v>2</v>
      </c>
    </row>
    <row r="56" spans="1:16" x14ac:dyDescent="0.25">
      <c r="A56" s="57" t="s">
        <v>376</v>
      </c>
      <c r="B56" s="37" t="s">
        <v>377</v>
      </c>
      <c r="C56" s="57" t="s">
        <v>175</v>
      </c>
      <c r="D56" s="57" t="s">
        <v>406</v>
      </c>
      <c r="E56" s="57" t="s">
        <v>81</v>
      </c>
      <c r="F56" s="67">
        <v>3.7999999999999999E-2</v>
      </c>
      <c r="G56" s="58">
        <v>113</v>
      </c>
      <c r="H56" s="58" t="s">
        <v>356</v>
      </c>
      <c r="I56" s="58">
        <v>10</v>
      </c>
      <c r="J56" s="58">
        <v>5</v>
      </c>
      <c r="K56" s="58">
        <v>4</v>
      </c>
      <c r="L56" s="65">
        <v>29148</v>
      </c>
      <c r="M56" s="59" t="s">
        <v>324</v>
      </c>
      <c r="N56" s="59">
        <v>9</v>
      </c>
      <c r="O56" s="59">
        <v>5</v>
      </c>
      <c r="P56" s="59">
        <v>4</v>
      </c>
    </row>
    <row r="57" spans="1:16" x14ac:dyDescent="0.25">
      <c r="A57" s="57" t="s">
        <v>333</v>
      </c>
      <c r="B57" s="37" t="s">
        <v>334</v>
      </c>
      <c r="C57" s="57" t="s">
        <v>175</v>
      </c>
      <c r="D57" s="57" t="s">
        <v>406</v>
      </c>
      <c r="E57" s="57" t="s">
        <v>81</v>
      </c>
      <c r="F57" s="67">
        <v>9.5000000000000001E-2</v>
      </c>
      <c r="G57" s="58">
        <v>46</v>
      </c>
      <c r="H57" s="58" t="s">
        <v>146</v>
      </c>
      <c r="I57" s="58">
        <v>4</v>
      </c>
      <c r="J57" s="58">
        <v>2</v>
      </c>
      <c r="K57" s="58">
        <v>2</v>
      </c>
      <c r="L57" s="65">
        <v>17189</v>
      </c>
      <c r="M57" s="59" t="s">
        <v>230</v>
      </c>
      <c r="N57" s="59">
        <v>6</v>
      </c>
      <c r="O57" s="59">
        <v>3</v>
      </c>
      <c r="P57" s="59">
        <v>3</v>
      </c>
    </row>
    <row r="58" spans="1:16" x14ac:dyDescent="0.25">
      <c r="A58" s="57" t="s">
        <v>227</v>
      </c>
      <c r="B58" s="37" t="s">
        <v>228</v>
      </c>
      <c r="C58" s="57" t="s">
        <v>229</v>
      </c>
      <c r="D58" s="57" t="s">
        <v>414</v>
      </c>
      <c r="E58" s="57" t="s">
        <v>51</v>
      </c>
      <c r="F58" s="67">
        <v>0.127</v>
      </c>
      <c r="G58" s="58">
        <v>29</v>
      </c>
      <c r="H58" s="58" t="s">
        <v>128</v>
      </c>
      <c r="I58" s="58">
        <v>3</v>
      </c>
      <c r="J58" s="58">
        <v>2</v>
      </c>
      <c r="K58" s="58">
        <v>1</v>
      </c>
      <c r="L58" s="65">
        <v>12915</v>
      </c>
      <c r="M58" s="59" t="s">
        <v>146</v>
      </c>
      <c r="N58" s="59">
        <v>4</v>
      </c>
      <c r="O58" s="59">
        <v>2</v>
      </c>
      <c r="P58" s="59">
        <v>2</v>
      </c>
    </row>
    <row r="59" spans="1:16" x14ac:dyDescent="0.25">
      <c r="A59" s="57" t="s">
        <v>61</v>
      </c>
      <c r="B59" s="37" t="s">
        <v>62</v>
      </c>
      <c r="C59" s="57" t="s">
        <v>63</v>
      </c>
      <c r="D59" s="57" t="s">
        <v>414</v>
      </c>
      <c r="E59" s="57" t="s">
        <v>64</v>
      </c>
      <c r="F59" s="67">
        <v>0.28000000000000003</v>
      </c>
      <c r="G59" s="58">
        <v>2</v>
      </c>
      <c r="H59" s="58" t="s">
        <v>52</v>
      </c>
      <c r="I59" s="58">
        <v>1</v>
      </c>
      <c r="J59" s="58">
        <v>1</v>
      </c>
      <c r="K59" s="58">
        <v>1</v>
      </c>
      <c r="L59" s="65">
        <v>2885</v>
      </c>
      <c r="M59" s="59" t="s">
        <v>52</v>
      </c>
      <c r="N59" s="59">
        <v>1</v>
      </c>
      <c r="O59" s="59">
        <v>1</v>
      </c>
      <c r="P59" s="59">
        <v>1</v>
      </c>
    </row>
    <row r="60" spans="1:16" x14ac:dyDescent="0.25">
      <c r="A60" s="57" t="s">
        <v>360</v>
      </c>
      <c r="B60" s="37" t="s">
        <v>361</v>
      </c>
      <c r="C60" s="57" t="s">
        <v>106</v>
      </c>
      <c r="D60" s="57" t="s">
        <v>414</v>
      </c>
      <c r="E60" s="57" t="s">
        <v>51</v>
      </c>
      <c r="F60" s="67">
        <v>6.0999999999999999E-2</v>
      </c>
      <c r="G60" s="58">
        <v>88</v>
      </c>
      <c r="H60" s="58" t="s">
        <v>308</v>
      </c>
      <c r="I60" s="58">
        <v>8</v>
      </c>
      <c r="J60" s="58">
        <v>4</v>
      </c>
      <c r="K60" s="58">
        <v>4</v>
      </c>
      <c r="L60" s="65">
        <v>23386</v>
      </c>
      <c r="M60" s="59" t="s">
        <v>230</v>
      </c>
      <c r="N60" s="59">
        <v>8</v>
      </c>
      <c r="O60" s="59">
        <v>4</v>
      </c>
      <c r="P60" s="59">
        <v>3</v>
      </c>
    </row>
    <row r="61" spans="1:16" x14ac:dyDescent="0.25">
      <c r="A61" s="57" t="s">
        <v>104</v>
      </c>
      <c r="B61" s="37" t="s">
        <v>105</v>
      </c>
      <c r="C61" s="57" t="s">
        <v>106</v>
      </c>
      <c r="D61" s="57" t="s">
        <v>414</v>
      </c>
      <c r="E61" s="57" t="s">
        <v>51</v>
      </c>
      <c r="F61" s="67">
        <v>0.157</v>
      </c>
      <c r="G61" s="58">
        <v>15</v>
      </c>
      <c r="H61" s="58" t="s">
        <v>93</v>
      </c>
      <c r="I61" s="58">
        <v>2</v>
      </c>
      <c r="J61" s="58">
        <v>1</v>
      </c>
      <c r="K61" s="58">
        <v>1</v>
      </c>
      <c r="L61" s="65">
        <v>9850</v>
      </c>
      <c r="M61" s="59" t="s">
        <v>146</v>
      </c>
      <c r="N61" s="59">
        <v>4</v>
      </c>
      <c r="O61" s="59">
        <v>2</v>
      </c>
      <c r="P61" s="59">
        <v>2</v>
      </c>
    </row>
    <row r="62" spans="1:16" x14ac:dyDescent="0.25">
      <c r="A62" s="57" t="s">
        <v>219</v>
      </c>
      <c r="B62" s="37" t="s">
        <v>220</v>
      </c>
      <c r="C62" s="57" t="s">
        <v>56</v>
      </c>
      <c r="D62" s="57" t="s">
        <v>414</v>
      </c>
      <c r="E62" s="57" t="s">
        <v>51</v>
      </c>
      <c r="F62" s="67">
        <v>9.7000000000000003E-2</v>
      </c>
      <c r="G62" s="58">
        <v>44</v>
      </c>
      <c r="H62" s="58" t="s">
        <v>146</v>
      </c>
      <c r="I62" s="58">
        <v>4</v>
      </c>
      <c r="J62" s="58">
        <v>2</v>
      </c>
      <c r="K62" s="58">
        <v>2</v>
      </c>
      <c r="L62" s="65">
        <v>16838</v>
      </c>
      <c r="M62" s="59" t="s">
        <v>230</v>
      </c>
      <c r="N62" s="59">
        <v>6</v>
      </c>
      <c r="O62" s="59">
        <v>3</v>
      </c>
      <c r="P62" s="59">
        <v>3</v>
      </c>
    </row>
    <row r="63" spans="1:16" x14ac:dyDescent="0.25">
      <c r="A63" s="57" t="s">
        <v>224</v>
      </c>
      <c r="B63" s="37" t="s">
        <v>225</v>
      </c>
      <c r="C63" s="57" t="s">
        <v>226</v>
      </c>
      <c r="D63" s="57" t="s">
        <v>414</v>
      </c>
      <c r="E63" s="57" t="s">
        <v>51</v>
      </c>
      <c r="F63" s="67">
        <v>0.108</v>
      </c>
      <c r="G63" s="58">
        <v>34</v>
      </c>
      <c r="H63" s="58" t="s">
        <v>146</v>
      </c>
      <c r="I63" s="58">
        <v>3</v>
      </c>
      <c r="J63" s="58">
        <v>2</v>
      </c>
      <c r="K63" s="58">
        <v>2</v>
      </c>
      <c r="L63" s="65">
        <v>15182</v>
      </c>
      <c r="M63" s="59" t="s">
        <v>146</v>
      </c>
      <c r="N63" s="59">
        <v>5</v>
      </c>
      <c r="O63" s="59">
        <v>3</v>
      </c>
      <c r="P63" s="59">
        <v>2</v>
      </c>
    </row>
    <row r="64" spans="1:16" x14ac:dyDescent="0.25">
      <c r="A64" s="57" t="s">
        <v>70</v>
      </c>
      <c r="B64" s="37" t="s">
        <v>71</v>
      </c>
      <c r="C64" s="57" t="s">
        <v>56</v>
      </c>
      <c r="D64" s="57" t="s">
        <v>414</v>
      </c>
      <c r="E64" s="57" t="s">
        <v>51</v>
      </c>
      <c r="F64" s="67">
        <v>0.249</v>
      </c>
      <c r="G64" s="58">
        <v>4</v>
      </c>
      <c r="H64" s="58" t="s">
        <v>52</v>
      </c>
      <c r="I64" s="58">
        <v>1</v>
      </c>
      <c r="J64" s="58">
        <v>1</v>
      </c>
      <c r="K64" s="58">
        <v>1</v>
      </c>
      <c r="L64" s="65">
        <v>4071</v>
      </c>
      <c r="M64" s="59" t="s">
        <v>93</v>
      </c>
      <c r="N64" s="59">
        <v>2</v>
      </c>
      <c r="O64" s="59">
        <v>1</v>
      </c>
      <c r="P64" s="59">
        <v>1</v>
      </c>
    </row>
    <row r="65" spans="1:16" x14ac:dyDescent="0.25">
      <c r="A65" s="57" t="s">
        <v>54</v>
      </c>
      <c r="B65" s="37" t="s">
        <v>55</v>
      </c>
      <c r="C65" s="57" t="s">
        <v>56</v>
      </c>
      <c r="D65" s="57" t="s">
        <v>414</v>
      </c>
      <c r="E65" s="57" t="s">
        <v>51</v>
      </c>
      <c r="F65" s="67">
        <v>0.25</v>
      </c>
      <c r="G65" s="58">
        <v>3</v>
      </c>
      <c r="H65" s="58" t="s">
        <v>52</v>
      </c>
      <c r="I65" s="58">
        <v>1</v>
      </c>
      <c r="J65" s="58">
        <v>1</v>
      </c>
      <c r="K65" s="58">
        <v>1</v>
      </c>
      <c r="L65" s="65">
        <v>4018</v>
      </c>
      <c r="M65" s="59" t="s">
        <v>93</v>
      </c>
      <c r="N65" s="59">
        <v>2</v>
      </c>
      <c r="O65" s="59">
        <v>1</v>
      </c>
      <c r="P65" s="59">
        <v>1</v>
      </c>
    </row>
    <row r="66" spans="1:16" x14ac:dyDescent="0.25">
      <c r="A66" s="57" t="s">
        <v>243</v>
      </c>
      <c r="B66" s="37" t="s">
        <v>244</v>
      </c>
      <c r="C66" s="57" t="s">
        <v>233</v>
      </c>
      <c r="D66" s="57" t="s">
        <v>408</v>
      </c>
      <c r="E66" s="57" t="s">
        <v>103</v>
      </c>
      <c r="F66" s="67">
        <v>6.3E-2</v>
      </c>
      <c r="G66" s="58">
        <v>81</v>
      </c>
      <c r="H66" s="58" t="s">
        <v>230</v>
      </c>
      <c r="I66" s="58">
        <v>7</v>
      </c>
      <c r="J66" s="58">
        <v>4</v>
      </c>
      <c r="K66" s="58">
        <v>3</v>
      </c>
      <c r="L66" s="65">
        <v>23013</v>
      </c>
      <c r="M66" s="59" t="s">
        <v>230</v>
      </c>
      <c r="N66" s="59">
        <v>8</v>
      </c>
      <c r="O66" s="59">
        <v>4</v>
      </c>
      <c r="P66" s="59">
        <v>3</v>
      </c>
    </row>
    <row r="67" spans="1:16" x14ac:dyDescent="0.25">
      <c r="A67" s="57" t="s">
        <v>231</v>
      </c>
      <c r="B67" s="37" t="s">
        <v>232</v>
      </c>
      <c r="C67" s="57" t="s">
        <v>233</v>
      </c>
      <c r="D67" s="57" t="s">
        <v>408</v>
      </c>
      <c r="E67" s="57" t="s">
        <v>103</v>
      </c>
      <c r="F67" s="67">
        <v>4.3999999999999997E-2</v>
      </c>
      <c r="G67" s="58">
        <v>111</v>
      </c>
      <c r="H67" s="58" t="s">
        <v>356</v>
      </c>
      <c r="I67" s="58">
        <v>10</v>
      </c>
      <c r="J67" s="58">
        <v>5</v>
      </c>
      <c r="K67" s="58">
        <v>4</v>
      </c>
      <c r="L67" s="65">
        <v>27560</v>
      </c>
      <c r="M67" s="59" t="s">
        <v>324</v>
      </c>
      <c r="N67" s="59">
        <v>9</v>
      </c>
      <c r="O67" s="59">
        <v>5</v>
      </c>
      <c r="P67" s="59">
        <v>4</v>
      </c>
    </row>
    <row r="68" spans="1:16" x14ac:dyDescent="0.25">
      <c r="A68" s="57" t="s">
        <v>253</v>
      </c>
      <c r="B68" s="37" t="s">
        <v>254</v>
      </c>
      <c r="C68" s="57" t="s">
        <v>160</v>
      </c>
      <c r="D68" s="57" t="s">
        <v>414</v>
      </c>
      <c r="E68" s="57" t="s">
        <v>145</v>
      </c>
      <c r="F68" s="67">
        <v>8.7999999999999995E-2</v>
      </c>
      <c r="G68" s="58">
        <v>50</v>
      </c>
      <c r="H68" s="58" t="s">
        <v>146</v>
      </c>
      <c r="I68" s="58">
        <v>5</v>
      </c>
      <c r="J68" s="58">
        <v>3</v>
      </c>
      <c r="K68" s="58">
        <v>2</v>
      </c>
      <c r="L68" s="65">
        <v>18230</v>
      </c>
      <c r="M68" s="59" t="s">
        <v>230</v>
      </c>
      <c r="N68" s="59">
        <v>6</v>
      </c>
      <c r="O68" s="59">
        <v>3</v>
      </c>
      <c r="P68" s="59">
        <v>3</v>
      </c>
    </row>
    <row r="69" spans="1:16" x14ac:dyDescent="0.25">
      <c r="A69" s="57" t="s">
        <v>158</v>
      </c>
      <c r="B69" s="37" t="s">
        <v>159</v>
      </c>
      <c r="C69" s="57" t="s">
        <v>160</v>
      </c>
      <c r="D69" s="57" t="s">
        <v>414</v>
      </c>
      <c r="E69" s="57" t="s">
        <v>145</v>
      </c>
      <c r="F69" s="67">
        <v>6.0999999999999999E-2</v>
      </c>
      <c r="G69" s="58">
        <v>89</v>
      </c>
      <c r="H69" s="58" t="s">
        <v>308</v>
      </c>
      <c r="I69" s="58">
        <v>8</v>
      </c>
      <c r="J69" s="58">
        <v>4</v>
      </c>
      <c r="K69" s="58">
        <v>4</v>
      </c>
      <c r="L69" s="65">
        <v>23426</v>
      </c>
      <c r="M69" s="59" t="s">
        <v>230</v>
      </c>
      <c r="N69" s="59">
        <v>8</v>
      </c>
      <c r="O69" s="59">
        <v>4</v>
      </c>
      <c r="P69" s="59">
        <v>3</v>
      </c>
    </row>
    <row r="70" spans="1:16" x14ac:dyDescent="0.25">
      <c r="A70" s="57" t="s">
        <v>266</v>
      </c>
      <c r="B70" s="37" t="s">
        <v>267</v>
      </c>
      <c r="C70" s="57" t="s">
        <v>265</v>
      </c>
      <c r="D70" s="57" t="s">
        <v>408</v>
      </c>
      <c r="E70" s="57" t="s">
        <v>103</v>
      </c>
      <c r="F70" s="67">
        <v>0.05</v>
      </c>
      <c r="G70" s="58">
        <v>104</v>
      </c>
      <c r="H70" s="58" t="s">
        <v>324</v>
      </c>
      <c r="I70" s="58">
        <v>9</v>
      </c>
      <c r="J70" s="58">
        <v>5</v>
      </c>
      <c r="K70" s="58">
        <v>4</v>
      </c>
      <c r="L70" s="65">
        <v>26146</v>
      </c>
      <c r="M70" s="59" t="s">
        <v>308</v>
      </c>
      <c r="N70" s="59">
        <v>8</v>
      </c>
      <c r="O70" s="59">
        <v>4</v>
      </c>
      <c r="P70" s="59">
        <v>4</v>
      </c>
    </row>
    <row r="71" spans="1:16" x14ac:dyDescent="0.25">
      <c r="A71" s="57" t="s">
        <v>263</v>
      </c>
      <c r="B71" s="37" t="s">
        <v>264</v>
      </c>
      <c r="C71" s="57" t="s">
        <v>265</v>
      </c>
      <c r="D71" s="57" t="s">
        <v>412</v>
      </c>
      <c r="E71" s="57" t="s">
        <v>103</v>
      </c>
      <c r="F71" s="67">
        <v>0.06</v>
      </c>
      <c r="G71" s="58">
        <v>92</v>
      </c>
      <c r="H71" s="58" t="s">
        <v>308</v>
      </c>
      <c r="I71" s="58">
        <v>8</v>
      </c>
      <c r="J71" s="58">
        <v>4</v>
      </c>
      <c r="K71" s="58">
        <v>4</v>
      </c>
      <c r="L71" s="65">
        <v>23749</v>
      </c>
      <c r="M71" s="59" t="s">
        <v>230</v>
      </c>
      <c r="N71" s="59">
        <v>8</v>
      </c>
      <c r="O71" s="59">
        <v>4</v>
      </c>
      <c r="P71" s="59">
        <v>3</v>
      </c>
    </row>
    <row r="72" spans="1:16" x14ac:dyDescent="0.25">
      <c r="A72" s="57" t="s">
        <v>255</v>
      </c>
      <c r="B72" s="37" t="s">
        <v>256</v>
      </c>
      <c r="C72" s="57" t="s">
        <v>157</v>
      </c>
      <c r="D72" s="57" t="s">
        <v>414</v>
      </c>
      <c r="E72" s="57" t="s">
        <v>145</v>
      </c>
      <c r="F72" s="67">
        <v>9.7000000000000003E-2</v>
      </c>
      <c r="G72" s="58">
        <v>45</v>
      </c>
      <c r="H72" s="58" t="s">
        <v>146</v>
      </c>
      <c r="I72" s="58">
        <v>4</v>
      </c>
      <c r="J72" s="58">
        <v>2</v>
      </c>
      <c r="K72" s="58">
        <v>2</v>
      </c>
      <c r="L72" s="65">
        <v>16793</v>
      </c>
      <c r="M72" s="59" t="s">
        <v>230</v>
      </c>
      <c r="N72" s="59">
        <v>6</v>
      </c>
      <c r="O72" s="59">
        <v>3</v>
      </c>
      <c r="P72" s="59">
        <v>3</v>
      </c>
    </row>
    <row r="73" spans="1:16" x14ac:dyDescent="0.25">
      <c r="A73" s="57" t="s">
        <v>155</v>
      </c>
      <c r="B73" s="37" t="s">
        <v>156</v>
      </c>
      <c r="C73" s="57" t="s">
        <v>157</v>
      </c>
      <c r="D73" s="57" t="s">
        <v>414</v>
      </c>
      <c r="E73" s="57" t="s">
        <v>145</v>
      </c>
      <c r="F73" s="67">
        <v>7.1999999999999995E-2</v>
      </c>
      <c r="G73" s="58">
        <v>73</v>
      </c>
      <c r="H73" s="58" t="s">
        <v>230</v>
      </c>
      <c r="I73" s="58">
        <v>7</v>
      </c>
      <c r="J73" s="58">
        <v>4</v>
      </c>
      <c r="K73" s="58">
        <v>3</v>
      </c>
      <c r="L73" s="65">
        <v>21086</v>
      </c>
      <c r="M73" s="59" t="s">
        <v>230</v>
      </c>
      <c r="N73" s="59">
        <v>7</v>
      </c>
      <c r="O73" s="59">
        <v>4</v>
      </c>
      <c r="P73" s="59">
        <v>3</v>
      </c>
    </row>
    <row r="74" spans="1:16" x14ac:dyDescent="0.25">
      <c r="A74" s="57" t="s">
        <v>176</v>
      </c>
      <c r="B74" s="37" t="s">
        <v>177</v>
      </c>
      <c r="C74" s="57" t="s">
        <v>178</v>
      </c>
      <c r="D74" s="57" t="s">
        <v>408</v>
      </c>
      <c r="E74" s="57" t="s">
        <v>103</v>
      </c>
      <c r="F74" s="67">
        <v>0.105</v>
      </c>
      <c r="G74" s="58">
        <v>36</v>
      </c>
      <c r="H74" s="58" t="s">
        <v>146</v>
      </c>
      <c r="I74" s="58">
        <v>4</v>
      </c>
      <c r="J74" s="58">
        <v>2</v>
      </c>
      <c r="K74" s="58">
        <v>2</v>
      </c>
      <c r="L74" s="65">
        <v>15664</v>
      </c>
      <c r="M74" s="59" t="s">
        <v>146</v>
      </c>
      <c r="N74" s="59">
        <v>5</v>
      </c>
      <c r="O74" s="59">
        <v>3</v>
      </c>
      <c r="P74" s="59">
        <v>2</v>
      </c>
    </row>
    <row r="75" spans="1:16" x14ac:dyDescent="0.25">
      <c r="A75" s="57" t="s">
        <v>283</v>
      </c>
      <c r="B75" s="37" t="s">
        <v>284</v>
      </c>
      <c r="C75" s="57" t="s">
        <v>178</v>
      </c>
      <c r="D75" s="57" t="s">
        <v>408</v>
      </c>
      <c r="E75" s="57" t="s">
        <v>103</v>
      </c>
      <c r="F75" s="67">
        <v>4.8000000000000001E-2</v>
      </c>
      <c r="G75" s="58">
        <v>106</v>
      </c>
      <c r="H75" s="58" t="s">
        <v>356</v>
      </c>
      <c r="I75" s="58">
        <v>10</v>
      </c>
      <c r="J75" s="58">
        <v>5</v>
      </c>
      <c r="K75" s="58">
        <v>4</v>
      </c>
      <c r="L75" s="65">
        <v>26645</v>
      </c>
      <c r="M75" s="59" t="s">
        <v>324</v>
      </c>
      <c r="N75" s="59">
        <v>9</v>
      </c>
      <c r="O75" s="59">
        <v>5</v>
      </c>
      <c r="P75" s="59">
        <v>4</v>
      </c>
    </row>
    <row r="76" spans="1:16" x14ac:dyDescent="0.25">
      <c r="A76" s="57" t="s">
        <v>211</v>
      </c>
      <c r="B76" s="37" t="s">
        <v>212</v>
      </c>
      <c r="C76" s="57" t="s">
        <v>213</v>
      </c>
      <c r="D76" s="57" t="s">
        <v>408</v>
      </c>
      <c r="E76" s="57" t="s">
        <v>103</v>
      </c>
      <c r="F76" s="67">
        <v>5.0999999999999997E-2</v>
      </c>
      <c r="G76" s="58">
        <v>102</v>
      </c>
      <c r="H76" s="58" t="s">
        <v>324</v>
      </c>
      <c r="I76" s="58">
        <v>9</v>
      </c>
      <c r="J76" s="58">
        <v>5</v>
      </c>
      <c r="K76" s="58">
        <v>4</v>
      </c>
      <c r="L76" s="65">
        <v>25923</v>
      </c>
      <c r="M76" s="59" t="s">
        <v>308</v>
      </c>
      <c r="N76" s="59">
        <v>8</v>
      </c>
      <c r="O76" s="59">
        <v>4</v>
      </c>
      <c r="P76" s="59">
        <v>4</v>
      </c>
    </row>
    <row r="77" spans="1:16" x14ac:dyDescent="0.25">
      <c r="A77" s="57" t="s">
        <v>214</v>
      </c>
      <c r="B77" s="37" t="s">
        <v>215</v>
      </c>
      <c r="C77" s="57" t="s">
        <v>216</v>
      </c>
      <c r="D77" s="57" t="s">
        <v>409</v>
      </c>
      <c r="E77" s="57" t="s">
        <v>103</v>
      </c>
      <c r="F77" s="67">
        <v>5.6000000000000001E-2</v>
      </c>
      <c r="G77" s="58">
        <v>97</v>
      </c>
      <c r="H77" s="58" t="s">
        <v>324</v>
      </c>
      <c r="I77" s="58">
        <v>9</v>
      </c>
      <c r="J77" s="58">
        <v>5</v>
      </c>
      <c r="K77" s="58">
        <v>4</v>
      </c>
      <c r="L77" s="65">
        <v>24706</v>
      </c>
      <c r="M77" s="59" t="s">
        <v>308</v>
      </c>
      <c r="N77" s="59">
        <v>8</v>
      </c>
      <c r="O77" s="59">
        <v>4</v>
      </c>
      <c r="P77" s="59">
        <v>4</v>
      </c>
    </row>
    <row r="78" spans="1:16" x14ac:dyDescent="0.25">
      <c r="A78" s="57" t="s">
        <v>353</v>
      </c>
      <c r="B78" s="37" t="s">
        <v>354</v>
      </c>
      <c r="C78" s="57" t="s">
        <v>355</v>
      </c>
      <c r="D78" s="57" t="s">
        <v>408</v>
      </c>
      <c r="E78" s="57" t="s">
        <v>51</v>
      </c>
      <c r="F78" s="67">
        <v>7.4999999999999997E-2</v>
      </c>
      <c r="G78" s="58">
        <v>69</v>
      </c>
      <c r="H78" s="58" t="s">
        <v>230</v>
      </c>
      <c r="I78" s="58">
        <v>6</v>
      </c>
      <c r="J78" s="58">
        <v>3</v>
      </c>
      <c r="K78" s="58">
        <v>3</v>
      </c>
      <c r="L78" s="65">
        <v>20581</v>
      </c>
      <c r="M78" s="59" t="s">
        <v>230</v>
      </c>
      <c r="N78" s="59">
        <v>7</v>
      </c>
      <c r="O78" s="59">
        <v>4</v>
      </c>
      <c r="P78" s="59">
        <v>3</v>
      </c>
    </row>
    <row r="79" spans="1:16" x14ac:dyDescent="0.25">
      <c r="A79" s="57" t="s">
        <v>221</v>
      </c>
      <c r="B79" s="37" t="s">
        <v>222</v>
      </c>
      <c r="C79" s="57" t="s">
        <v>223</v>
      </c>
      <c r="D79" s="57" t="s">
        <v>408</v>
      </c>
      <c r="E79" s="57" t="s">
        <v>51</v>
      </c>
      <c r="F79" s="67">
        <v>0.115</v>
      </c>
      <c r="G79" s="58">
        <v>33</v>
      </c>
      <c r="H79" s="58" t="s">
        <v>146</v>
      </c>
      <c r="I79" s="58">
        <v>3</v>
      </c>
      <c r="J79" s="58">
        <v>2</v>
      </c>
      <c r="K79" s="58">
        <v>2</v>
      </c>
      <c r="L79" s="65">
        <v>14310</v>
      </c>
      <c r="M79" s="59" t="s">
        <v>146</v>
      </c>
      <c r="N79" s="59">
        <v>5</v>
      </c>
      <c r="O79" s="59">
        <v>3</v>
      </c>
      <c r="P79" s="59">
        <v>2</v>
      </c>
    </row>
    <row r="80" spans="1:16" x14ac:dyDescent="0.25">
      <c r="A80" s="57" t="s">
        <v>245</v>
      </c>
      <c r="B80" s="37" t="s">
        <v>246</v>
      </c>
      <c r="C80" s="57" t="s">
        <v>223</v>
      </c>
      <c r="D80" s="57" t="s">
        <v>408</v>
      </c>
      <c r="E80" s="57" t="s">
        <v>51</v>
      </c>
      <c r="F80" s="67">
        <v>0.128</v>
      </c>
      <c r="G80" s="58">
        <v>28</v>
      </c>
      <c r="H80" s="58" t="s">
        <v>128</v>
      </c>
      <c r="I80" s="58">
        <v>3</v>
      </c>
      <c r="J80" s="58">
        <v>2</v>
      </c>
      <c r="K80" s="58">
        <v>1</v>
      </c>
      <c r="L80" s="65">
        <v>12775</v>
      </c>
      <c r="M80" s="59" t="s">
        <v>146</v>
      </c>
      <c r="N80" s="59">
        <v>4</v>
      </c>
      <c r="O80" s="59">
        <v>2</v>
      </c>
      <c r="P80" s="59">
        <v>2</v>
      </c>
    </row>
    <row r="81" spans="1:16" x14ac:dyDescent="0.25">
      <c r="A81" s="57" t="s">
        <v>75</v>
      </c>
      <c r="B81" s="37" t="s">
        <v>76</v>
      </c>
      <c r="C81" s="57" t="s">
        <v>77</v>
      </c>
      <c r="D81" s="57" t="s">
        <v>408</v>
      </c>
      <c r="E81" s="57" t="s">
        <v>51</v>
      </c>
      <c r="F81" s="67">
        <v>0.216</v>
      </c>
      <c r="G81" s="58">
        <v>6</v>
      </c>
      <c r="H81" s="58" t="s">
        <v>52</v>
      </c>
      <c r="I81" s="58">
        <v>1</v>
      </c>
      <c r="J81" s="58">
        <v>1</v>
      </c>
      <c r="K81" s="58">
        <v>1</v>
      </c>
      <c r="L81" s="65">
        <v>5752</v>
      </c>
      <c r="M81" s="59" t="s">
        <v>93</v>
      </c>
      <c r="N81" s="59">
        <v>2</v>
      </c>
      <c r="O81" s="59">
        <v>1</v>
      </c>
      <c r="P81" s="59">
        <v>1</v>
      </c>
    </row>
    <row r="82" spans="1:16" x14ac:dyDescent="0.25">
      <c r="A82" s="57" t="s">
        <v>239</v>
      </c>
      <c r="B82" s="37" t="s">
        <v>240</v>
      </c>
      <c r="C82" s="57" t="s">
        <v>77</v>
      </c>
      <c r="D82" s="57" t="s">
        <v>408</v>
      </c>
      <c r="E82" s="57" t="s">
        <v>51</v>
      </c>
      <c r="F82" s="67">
        <v>0.11799999999999999</v>
      </c>
      <c r="G82" s="58">
        <v>32</v>
      </c>
      <c r="H82" s="58" t="s">
        <v>146</v>
      </c>
      <c r="I82" s="58">
        <v>3</v>
      </c>
      <c r="J82" s="58">
        <v>2</v>
      </c>
      <c r="K82" s="58">
        <v>2</v>
      </c>
      <c r="L82" s="65">
        <v>13952</v>
      </c>
      <c r="M82" s="59" t="s">
        <v>146</v>
      </c>
      <c r="N82" s="59">
        <v>5</v>
      </c>
      <c r="O82" s="59">
        <v>3</v>
      </c>
      <c r="P82" s="59">
        <v>2</v>
      </c>
    </row>
    <row r="83" spans="1:16" x14ac:dyDescent="0.25">
      <c r="A83" s="57" t="s">
        <v>194</v>
      </c>
      <c r="B83" s="37" t="s">
        <v>195</v>
      </c>
      <c r="C83" s="57" t="s">
        <v>196</v>
      </c>
      <c r="D83" s="57" t="s">
        <v>408</v>
      </c>
      <c r="E83" s="57" t="s">
        <v>51</v>
      </c>
      <c r="F83" s="67">
        <v>0.129</v>
      </c>
      <c r="G83" s="58">
        <v>27</v>
      </c>
      <c r="H83" s="58" t="s">
        <v>128</v>
      </c>
      <c r="I83" s="58">
        <v>3</v>
      </c>
      <c r="J83" s="58">
        <v>2</v>
      </c>
      <c r="K83" s="58">
        <v>1</v>
      </c>
      <c r="L83" s="65">
        <v>12602</v>
      </c>
      <c r="M83" s="59" t="s">
        <v>146</v>
      </c>
      <c r="N83" s="59">
        <v>4</v>
      </c>
      <c r="O83" s="59">
        <v>2</v>
      </c>
      <c r="P83" s="59">
        <v>2</v>
      </c>
    </row>
    <row r="84" spans="1:16" x14ac:dyDescent="0.25">
      <c r="A84" s="57" t="s">
        <v>382</v>
      </c>
      <c r="B84" s="37" t="s">
        <v>383</v>
      </c>
      <c r="C84" s="57" t="s">
        <v>196</v>
      </c>
      <c r="D84" s="57" t="s">
        <v>408</v>
      </c>
      <c r="E84" s="57" t="s">
        <v>51</v>
      </c>
      <c r="F84" s="67">
        <v>3.6999999999999998E-2</v>
      </c>
      <c r="G84" s="58">
        <v>115</v>
      </c>
      <c r="H84" s="58" t="s">
        <v>356</v>
      </c>
      <c r="I84" s="58">
        <v>10</v>
      </c>
      <c r="J84" s="58">
        <v>5</v>
      </c>
      <c r="K84" s="58">
        <v>4</v>
      </c>
      <c r="L84" s="65">
        <v>29437</v>
      </c>
      <c r="M84" s="59" t="s">
        <v>324</v>
      </c>
      <c r="N84" s="59">
        <v>9</v>
      </c>
      <c r="O84" s="59">
        <v>5</v>
      </c>
      <c r="P84" s="59">
        <v>4</v>
      </c>
    </row>
    <row r="85" spans="1:16" x14ac:dyDescent="0.25">
      <c r="A85" s="57" t="s">
        <v>140</v>
      </c>
      <c r="B85" s="37" t="s">
        <v>141</v>
      </c>
      <c r="C85" s="57" t="s">
        <v>92</v>
      </c>
      <c r="D85" s="57" t="s">
        <v>410</v>
      </c>
      <c r="E85" s="57" t="s">
        <v>51</v>
      </c>
      <c r="F85" s="67">
        <v>0.105</v>
      </c>
      <c r="G85" s="58">
        <v>37</v>
      </c>
      <c r="H85" s="58" t="s">
        <v>146</v>
      </c>
      <c r="I85" s="58">
        <v>4</v>
      </c>
      <c r="J85" s="58">
        <v>2</v>
      </c>
      <c r="K85" s="58">
        <v>2</v>
      </c>
      <c r="L85" s="65">
        <v>15679</v>
      </c>
      <c r="M85" s="59" t="s">
        <v>146</v>
      </c>
      <c r="N85" s="59">
        <v>5</v>
      </c>
      <c r="O85" s="59">
        <v>3</v>
      </c>
      <c r="P85" s="59">
        <v>2</v>
      </c>
    </row>
    <row r="86" spans="1:16" x14ac:dyDescent="0.25">
      <c r="A86" s="57" t="s">
        <v>280</v>
      </c>
      <c r="B86" s="37" t="s">
        <v>281</v>
      </c>
      <c r="C86" s="57" t="s">
        <v>282</v>
      </c>
      <c r="D86" s="57" t="s">
        <v>410</v>
      </c>
      <c r="E86" s="57" t="s">
        <v>51</v>
      </c>
      <c r="F86" s="67">
        <v>0.104</v>
      </c>
      <c r="G86" s="58">
        <v>38</v>
      </c>
      <c r="H86" s="58" t="s">
        <v>146</v>
      </c>
      <c r="I86" s="58">
        <v>4</v>
      </c>
      <c r="J86" s="58">
        <v>2</v>
      </c>
      <c r="K86" s="58">
        <v>2</v>
      </c>
      <c r="L86" s="65">
        <v>15773</v>
      </c>
      <c r="M86" s="59" t="s">
        <v>146</v>
      </c>
      <c r="N86" s="59">
        <v>5</v>
      </c>
      <c r="O86" s="59">
        <v>3</v>
      </c>
      <c r="P86" s="59">
        <v>2</v>
      </c>
    </row>
    <row r="87" spans="1:16" x14ac:dyDescent="0.25">
      <c r="A87" s="57" t="s">
        <v>237</v>
      </c>
      <c r="B87" s="37" t="s">
        <v>238</v>
      </c>
      <c r="C87" s="57" t="s">
        <v>74</v>
      </c>
      <c r="D87" s="57" t="s">
        <v>410</v>
      </c>
      <c r="E87" s="57" t="s">
        <v>51</v>
      </c>
      <c r="F87" s="67">
        <v>8.1000000000000003E-2</v>
      </c>
      <c r="G87" s="58">
        <v>58</v>
      </c>
      <c r="H87" s="58" t="s">
        <v>146</v>
      </c>
      <c r="I87" s="58">
        <v>5</v>
      </c>
      <c r="J87" s="58">
        <v>3</v>
      </c>
      <c r="K87" s="58">
        <v>2</v>
      </c>
      <c r="L87" s="65">
        <v>19425</v>
      </c>
      <c r="M87" s="59" t="s">
        <v>230</v>
      </c>
      <c r="N87" s="59">
        <v>6</v>
      </c>
      <c r="O87" s="59">
        <v>3</v>
      </c>
      <c r="P87" s="59">
        <v>3</v>
      </c>
    </row>
    <row r="88" spans="1:16" x14ac:dyDescent="0.25">
      <c r="A88" s="57" t="s">
        <v>58</v>
      </c>
      <c r="B88" s="37" t="s">
        <v>59</v>
      </c>
      <c r="C88" s="57" t="s">
        <v>60</v>
      </c>
      <c r="D88" s="57" t="s">
        <v>410</v>
      </c>
      <c r="E88" s="57" t="s">
        <v>51</v>
      </c>
      <c r="F88" s="67">
        <v>0.19600000000000001</v>
      </c>
      <c r="G88" s="58">
        <v>9</v>
      </c>
      <c r="H88" s="58" t="s">
        <v>52</v>
      </c>
      <c r="I88" s="58">
        <v>1</v>
      </c>
      <c r="J88" s="58">
        <v>1</v>
      </c>
      <c r="K88" s="58">
        <v>1</v>
      </c>
      <c r="L88" s="65">
        <v>6897</v>
      </c>
      <c r="M88" s="59" t="s">
        <v>128</v>
      </c>
      <c r="N88" s="59">
        <v>3</v>
      </c>
      <c r="O88" s="59">
        <v>2</v>
      </c>
      <c r="P88" s="59">
        <v>1</v>
      </c>
    </row>
    <row r="89" spans="1:16" x14ac:dyDescent="0.25">
      <c r="A89" s="57" t="s">
        <v>94</v>
      </c>
      <c r="B89" s="37" t="s">
        <v>95</v>
      </c>
      <c r="C89" s="57" t="s">
        <v>96</v>
      </c>
      <c r="D89" s="57" t="s">
        <v>410</v>
      </c>
      <c r="E89" s="57" t="s">
        <v>51</v>
      </c>
      <c r="F89" s="67">
        <v>0.154</v>
      </c>
      <c r="G89" s="58">
        <v>16</v>
      </c>
      <c r="H89" s="58" t="s">
        <v>93</v>
      </c>
      <c r="I89" s="58">
        <v>2</v>
      </c>
      <c r="J89" s="58">
        <v>1</v>
      </c>
      <c r="K89" s="58">
        <v>1</v>
      </c>
      <c r="L89" s="65">
        <v>10148</v>
      </c>
      <c r="M89" s="59" t="s">
        <v>146</v>
      </c>
      <c r="N89" s="59">
        <v>4</v>
      </c>
      <c r="O89" s="59">
        <v>2</v>
      </c>
      <c r="P89" s="59">
        <v>2</v>
      </c>
    </row>
    <row r="90" spans="1:16" x14ac:dyDescent="0.25">
      <c r="A90" s="57" t="s">
        <v>90</v>
      </c>
      <c r="B90" s="37" t="s">
        <v>91</v>
      </c>
      <c r="C90" s="57" t="s">
        <v>92</v>
      </c>
      <c r="D90" s="57" t="s">
        <v>410</v>
      </c>
      <c r="E90" s="57" t="s">
        <v>51</v>
      </c>
      <c r="F90" s="67">
        <v>0.14099999999999999</v>
      </c>
      <c r="G90" s="58">
        <v>21</v>
      </c>
      <c r="H90" s="58" t="s">
        <v>93</v>
      </c>
      <c r="I90" s="58">
        <v>2</v>
      </c>
      <c r="J90" s="58">
        <v>1</v>
      </c>
      <c r="K90" s="58">
        <v>1</v>
      </c>
      <c r="L90" s="65">
        <v>11339</v>
      </c>
      <c r="M90" s="59" t="s">
        <v>146</v>
      </c>
      <c r="N90" s="59">
        <v>4</v>
      </c>
      <c r="O90" s="59">
        <v>2</v>
      </c>
      <c r="P90" s="59">
        <v>2</v>
      </c>
    </row>
    <row r="91" spans="1:16" x14ac:dyDescent="0.25">
      <c r="A91" s="57" t="s">
        <v>72</v>
      </c>
      <c r="B91" s="37" t="s">
        <v>73</v>
      </c>
      <c r="C91" s="57" t="s">
        <v>74</v>
      </c>
      <c r="D91" s="57" t="s">
        <v>410</v>
      </c>
      <c r="E91" s="57" t="s">
        <v>51</v>
      </c>
      <c r="F91" s="67">
        <v>0.19600000000000001</v>
      </c>
      <c r="G91" s="58">
        <v>10</v>
      </c>
      <c r="H91" s="58" t="s">
        <v>52</v>
      </c>
      <c r="I91" s="58">
        <v>1</v>
      </c>
      <c r="J91" s="58">
        <v>1</v>
      </c>
      <c r="K91" s="58">
        <v>1</v>
      </c>
      <c r="L91" s="65">
        <v>6932</v>
      </c>
      <c r="M91" s="59" t="s">
        <v>128</v>
      </c>
      <c r="N91" s="59">
        <v>3</v>
      </c>
      <c r="O91" s="59">
        <v>2</v>
      </c>
      <c r="P91" s="59">
        <v>1</v>
      </c>
    </row>
    <row r="92" spans="1:16" x14ac:dyDescent="0.25">
      <c r="A92" s="57" t="s">
        <v>309</v>
      </c>
      <c r="B92" s="37" t="s">
        <v>310</v>
      </c>
      <c r="C92" s="57" t="s">
        <v>236</v>
      </c>
      <c r="D92" s="57" t="s">
        <v>410</v>
      </c>
      <c r="E92" s="57" t="s">
        <v>51</v>
      </c>
      <c r="F92" s="67">
        <v>6.3E-2</v>
      </c>
      <c r="G92" s="58">
        <v>82</v>
      </c>
      <c r="H92" s="58" t="s">
        <v>230</v>
      </c>
      <c r="I92" s="58">
        <v>8</v>
      </c>
      <c r="J92" s="58">
        <v>4</v>
      </c>
      <c r="K92" s="58">
        <v>3</v>
      </c>
      <c r="L92" s="65">
        <v>22918</v>
      </c>
      <c r="M92" s="59" t="s">
        <v>230</v>
      </c>
      <c r="N92" s="59">
        <v>8</v>
      </c>
      <c r="O92" s="59">
        <v>4</v>
      </c>
      <c r="P92" s="59">
        <v>3</v>
      </c>
    </row>
    <row r="93" spans="1:16" x14ac:dyDescent="0.25">
      <c r="A93" s="57" t="s">
        <v>234</v>
      </c>
      <c r="B93" s="37" t="s">
        <v>235</v>
      </c>
      <c r="C93" s="57" t="s">
        <v>236</v>
      </c>
      <c r="D93" s="57" t="s">
        <v>410</v>
      </c>
      <c r="E93" s="57" t="s">
        <v>51</v>
      </c>
      <c r="F93" s="67">
        <v>8.6999999999999994E-2</v>
      </c>
      <c r="G93" s="58">
        <v>51</v>
      </c>
      <c r="H93" s="58" t="s">
        <v>146</v>
      </c>
      <c r="I93" s="58">
        <v>5</v>
      </c>
      <c r="J93" s="58">
        <v>3</v>
      </c>
      <c r="K93" s="58">
        <v>2</v>
      </c>
      <c r="L93" s="65">
        <v>18331</v>
      </c>
      <c r="M93" s="59" t="s">
        <v>230</v>
      </c>
      <c r="N93" s="59">
        <v>6</v>
      </c>
      <c r="O93" s="59">
        <v>3</v>
      </c>
      <c r="P93" s="59">
        <v>3</v>
      </c>
    </row>
    <row r="94" spans="1:16" x14ac:dyDescent="0.25">
      <c r="A94" s="57" t="s">
        <v>362</v>
      </c>
      <c r="B94" s="37" t="s">
        <v>363</v>
      </c>
      <c r="C94" s="57" t="s">
        <v>276</v>
      </c>
      <c r="D94" s="57" t="s">
        <v>410</v>
      </c>
      <c r="E94" s="57" t="s">
        <v>51</v>
      </c>
      <c r="F94" s="67">
        <v>4.8000000000000001E-2</v>
      </c>
      <c r="G94" s="58">
        <v>107</v>
      </c>
      <c r="H94" s="58" t="s">
        <v>356</v>
      </c>
      <c r="I94" s="58">
        <v>10</v>
      </c>
      <c r="J94" s="58">
        <v>5</v>
      </c>
      <c r="K94" s="58">
        <v>4</v>
      </c>
      <c r="L94" s="65">
        <v>26766</v>
      </c>
      <c r="M94" s="59" t="s">
        <v>324</v>
      </c>
      <c r="N94" s="59">
        <v>9</v>
      </c>
      <c r="O94" s="59">
        <v>5</v>
      </c>
      <c r="P94" s="59">
        <v>4</v>
      </c>
    </row>
    <row r="95" spans="1:16" x14ac:dyDescent="0.25">
      <c r="A95" s="57" t="s">
        <v>274</v>
      </c>
      <c r="B95" s="37" t="s">
        <v>275</v>
      </c>
      <c r="C95" s="57" t="s">
        <v>276</v>
      </c>
      <c r="D95" s="57" t="s">
        <v>410</v>
      </c>
      <c r="E95" s="57" t="s">
        <v>51</v>
      </c>
      <c r="F95" s="67">
        <v>9.8000000000000004E-2</v>
      </c>
      <c r="G95" s="58">
        <v>40</v>
      </c>
      <c r="H95" s="58" t="s">
        <v>146</v>
      </c>
      <c r="I95" s="58">
        <v>4</v>
      </c>
      <c r="J95" s="58">
        <v>2</v>
      </c>
      <c r="K95" s="58">
        <v>2</v>
      </c>
      <c r="L95" s="65">
        <v>16665</v>
      </c>
      <c r="M95" s="59" t="s">
        <v>230</v>
      </c>
      <c r="N95" s="59">
        <v>6</v>
      </c>
      <c r="O95" s="59">
        <v>3</v>
      </c>
      <c r="P95" s="59">
        <v>3</v>
      </c>
    </row>
    <row r="96" spans="1:16" x14ac:dyDescent="0.25">
      <c r="A96" s="57" t="s">
        <v>247</v>
      </c>
      <c r="B96" s="37" t="s">
        <v>248</v>
      </c>
      <c r="C96" s="57" t="s">
        <v>249</v>
      </c>
      <c r="D96" s="57" t="s">
        <v>408</v>
      </c>
      <c r="E96" s="57" t="s">
        <v>103</v>
      </c>
      <c r="F96" s="67">
        <v>9.8000000000000004E-2</v>
      </c>
      <c r="G96" s="58">
        <v>41</v>
      </c>
      <c r="H96" s="58" t="s">
        <v>146</v>
      </c>
      <c r="I96" s="58">
        <v>4</v>
      </c>
      <c r="J96" s="58">
        <v>2</v>
      </c>
      <c r="K96" s="58">
        <v>2</v>
      </c>
      <c r="L96" s="65">
        <v>16641</v>
      </c>
      <c r="M96" s="59" t="s">
        <v>230</v>
      </c>
      <c r="N96" s="59">
        <v>6</v>
      </c>
      <c r="O96" s="59">
        <v>3</v>
      </c>
      <c r="P96" s="59">
        <v>3</v>
      </c>
    </row>
    <row r="97" spans="1:16" x14ac:dyDescent="0.25">
      <c r="A97" s="57" t="s">
        <v>288</v>
      </c>
      <c r="B97" s="37" t="s">
        <v>289</v>
      </c>
      <c r="C97" s="57" t="s">
        <v>249</v>
      </c>
      <c r="D97" s="57" t="s">
        <v>408</v>
      </c>
      <c r="E97" s="57" t="s">
        <v>103</v>
      </c>
      <c r="F97" s="67">
        <v>9.0999999999999998E-2</v>
      </c>
      <c r="G97" s="58">
        <v>48</v>
      </c>
      <c r="H97" s="58" t="s">
        <v>146</v>
      </c>
      <c r="I97" s="58">
        <v>5</v>
      </c>
      <c r="J97" s="58">
        <v>3</v>
      </c>
      <c r="K97" s="58">
        <v>2</v>
      </c>
      <c r="L97" s="65">
        <v>17764</v>
      </c>
      <c r="M97" s="59" t="s">
        <v>230</v>
      </c>
      <c r="N97" s="59">
        <v>6</v>
      </c>
      <c r="O97" s="59">
        <v>3</v>
      </c>
      <c r="P97" s="59">
        <v>3</v>
      </c>
    </row>
    <row r="98" spans="1:16" x14ac:dyDescent="0.25">
      <c r="A98" s="57" t="s">
        <v>293</v>
      </c>
      <c r="B98" s="37" t="s">
        <v>294</v>
      </c>
      <c r="C98" s="57" t="s">
        <v>295</v>
      </c>
      <c r="D98" s="57" t="s">
        <v>410</v>
      </c>
      <c r="E98" s="57" t="s">
        <v>103</v>
      </c>
      <c r="F98" s="67">
        <v>6.3E-2</v>
      </c>
      <c r="G98" s="58">
        <v>83</v>
      </c>
      <c r="H98" s="58" t="s">
        <v>230</v>
      </c>
      <c r="I98" s="58">
        <v>8</v>
      </c>
      <c r="J98" s="58">
        <v>4</v>
      </c>
      <c r="K98" s="58">
        <v>3</v>
      </c>
      <c r="L98" s="65">
        <v>22991</v>
      </c>
      <c r="M98" s="59" t="s">
        <v>230</v>
      </c>
      <c r="N98" s="59">
        <v>8</v>
      </c>
      <c r="O98" s="59">
        <v>4</v>
      </c>
      <c r="P98" s="59">
        <v>3</v>
      </c>
    </row>
    <row r="99" spans="1:16" x14ac:dyDescent="0.25">
      <c r="A99" s="57" t="s">
        <v>319</v>
      </c>
      <c r="B99" s="37" t="s">
        <v>320</v>
      </c>
      <c r="C99" s="57" t="s">
        <v>295</v>
      </c>
      <c r="D99" s="57" t="s">
        <v>410</v>
      </c>
      <c r="E99" s="57" t="s">
        <v>103</v>
      </c>
      <c r="F99" s="67">
        <v>8.2000000000000003E-2</v>
      </c>
      <c r="G99" s="58">
        <v>57</v>
      </c>
      <c r="H99" s="58" t="s">
        <v>146</v>
      </c>
      <c r="I99" s="58">
        <v>5</v>
      </c>
      <c r="J99" s="58">
        <v>3</v>
      </c>
      <c r="K99" s="58">
        <v>2</v>
      </c>
      <c r="L99" s="65">
        <v>19248</v>
      </c>
      <c r="M99" s="59" t="s">
        <v>230</v>
      </c>
      <c r="N99" s="59">
        <v>6</v>
      </c>
      <c r="O99" s="59">
        <v>3</v>
      </c>
      <c r="P99" s="59">
        <v>3</v>
      </c>
    </row>
    <row r="100" spans="1:16" x14ac:dyDescent="0.25">
      <c r="A100" s="57" t="s">
        <v>368</v>
      </c>
      <c r="B100" s="37" t="s">
        <v>369</v>
      </c>
      <c r="C100" s="57" t="s">
        <v>370</v>
      </c>
      <c r="D100" s="57" t="s">
        <v>410</v>
      </c>
      <c r="E100" s="57" t="s">
        <v>51</v>
      </c>
      <c r="F100" s="67">
        <v>5.5E-2</v>
      </c>
      <c r="G100" s="58">
        <v>98</v>
      </c>
      <c r="H100" s="58" t="s">
        <v>324</v>
      </c>
      <c r="I100" s="58">
        <v>9</v>
      </c>
      <c r="J100" s="58">
        <v>5</v>
      </c>
      <c r="K100" s="58">
        <v>4</v>
      </c>
      <c r="L100" s="65">
        <v>24891</v>
      </c>
      <c r="M100" s="59" t="s">
        <v>308</v>
      </c>
      <c r="N100" s="59">
        <v>8</v>
      </c>
      <c r="O100" s="59">
        <v>4</v>
      </c>
      <c r="P100" s="59">
        <v>4</v>
      </c>
    </row>
    <row r="101" spans="1:16" x14ac:dyDescent="0.25">
      <c r="A101" s="57" t="s">
        <v>260</v>
      </c>
      <c r="B101" s="37" t="s">
        <v>261</v>
      </c>
      <c r="C101" s="57" t="s">
        <v>262</v>
      </c>
      <c r="D101" s="57" t="s">
        <v>410</v>
      </c>
      <c r="E101" s="57" t="s">
        <v>51</v>
      </c>
      <c r="F101" s="67">
        <v>0.10299999999999999</v>
      </c>
      <c r="G101" s="58">
        <v>39</v>
      </c>
      <c r="H101" s="58" t="s">
        <v>146</v>
      </c>
      <c r="I101" s="58">
        <v>4</v>
      </c>
      <c r="J101" s="58">
        <v>2</v>
      </c>
      <c r="K101" s="58">
        <v>2</v>
      </c>
      <c r="L101" s="65">
        <v>15868</v>
      </c>
      <c r="M101" s="59" t="s">
        <v>146</v>
      </c>
      <c r="N101" s="59">
        <v>5</v>
      </c>
      <c r="O101" s="59">
        <v>3</v>
      </c>
      <c r="P101" s="59">
        <v>2</v>
      </c>
    </row>
    <row r="102" spans="1:16" x14ac:dyDescent="0.25">
      <c r="A102" s="57" t="s">
        <v>107</v>
      </c>
      <c r="B102" s="37" t="s">
        <v>108</v>
      </c>
      <c r="C102" s="57" t="s">
        <v>109</v>
      </c>
      <c r="D102" s="57" t="s">
        <v>410</v>
      </c>
      <c r="E102" s="57" t="s">
        <v>51</v>
      </c>
      <c r="F102" s="67">
        <v>0.17100000000000001</v>
      </c>
      <c r="G102" s="58">
        <v>14</v>
      </c>
      <c r="H102" s="58" t="s">
        <v>93</v>
      </c>
      <c r="I102" s="58">
        <v>2</v>
      </c>
      <c r="J102" s="58">
        <v>1</v>
      </c>
      <c r="K102" s="58">
        <v>1</v>
      </c>
      <c r="L102" s="65">
        <v>8671</v>
      </c>
      <c r="M102" s="59" t="s">
        <v>146</v>
      </c>
      <c r="N102" s="59">
        <v>3</v>
      </c>
      <c r="O102" s="59">
        <v>2</v>
      </c>
      <c r="P102" s="59">
        <v>2</v>
      </c>
    </row>
    <row r="103" spans="1:16" x14ac:dyDescent="0.25">
      <c r="A103" s="57" t="s">
        <v>97</v>
      </c>
      <c r="B103" s="37" t="s">
        <v>98</v>
      </c>
      <c r="C103" s="57" t="s">
        <v>99</v>
      </c>
      <c r="D103" s="57" t="s">
        <v>410</v>
      </c>
      <c r="E103" s="57" t="s">
        <v>51</v>
      </c>
      <c r="F103" s="67">
        <v>0.17199999999999999</v>
      </c>
      <c r="G103" s="58">
        <v>13</v>
      </c>
      <c r="H103" s="58" t="s">
        <v>93</v>
      </c>
      <c r="I103" s="58">
        <v>2</v>
      </c>
      <c r="J103" s="58">
        <v>1</v>
      </c>
      <c r="K103" s="58">
        <v>1</v>
      </c>
      <c r="L103" s="65">
        <v>8670</v>
      </c>
      <c r="M103" s="59" t="s">
        <v>146</v>
      </c>
      <c r="N103" s="59">
        <v>3</v>
      </c>
      <c r="O103" s="59">
        <v>2</v>
      </c>
      <c r="P103" s="59">
        <v>2</v>
      </c>
    </row>
    <row r="104" spans="1:16" x14ac:dyDescent="0.25">
      <c r="A104" s="57" t="s">
        <v>344</v>
      </c>
      <c r="B104" s="37" t="s">
        <v>345</v>
      </c>
      <c r="C104" s="57" t="s">
        <v>346</v>
      </c>
      <c r="D104" s="57" t="s">
        <v>410</v>
      </c>
      <c r="E104" s="57" t="s">
        <v>51</v>
      </c>
      <c r="F104" s="67">
        <v>5.5E-2</v>
      </c>
      <c r="G104" s="58">
        <v>99</v>
      </c>
      <c r="H104" s="58" t="s">
        <v>324</v>
      </c>
      <c r="I104" s="58">
        <v>9</v>
      </c>
      <c r="J104" s="58">
        <v>5</v>
      </c>
      <c r="K104" s="58">
        <v>4</v>
      </c>
      <c r="L104" s="65">
        <v>24873</v>
      </c>
      <c r="M104" s="59" t="s">
        <v>308</v>
      </c>
      <c r="N104" s="59">
        <v>8</v>
      </c>
      <c r="O104" s="59">
        <v>4</v>
      </c>
      <c r="P104" s="59">
        <v>4</v>
      </c>
    </row>
    <row r="105" spans="1:16" x14ac:dyDescent="0.25">
      <c r="A105" s="57" t="s">
        <v>277</v>
      </c>
      <c r="B105" s="37" t="s">
        <v>278</v>
      </c>
      <c r="C105" s="57" t="s">
        <v>279</v>
      </c>
      <c r="D105" s="57" t="s">
        <v>410</v>
      </c>
      <c r="E105" s="57" t="s">
        <v>51</v>
      </c>
      <c r="F105" s="67">
        <v>0.08</v>
      </c>
      <c r="G105" s="58">
        <v>59</v>
      </c>
      <c r="H105" s="58" t="s">
        <v>230</v>
      </c>
      <c r="I105" s="58">
        <v>6</v>
      </c>
      <c r="J105" s="58">
        <v>3</v>
      </c>
      <c r="K105" s="58">
        <v>3</v>
      </c>
      <c r="L105" s="65">
        <v>19548</v>
      </c>
      <c r="M105" s="59" t="s">
        <v>230</v>
      </c>
      <c r="N105" s="59">
        <v>6</v>
      </c>
      <c r="O105" s="59">
        <v>3</v>
      </c>
      <c r="P105" s="59">
        <v>3</v>
      </c>
    </row>
    <row r="106" spans="1:16" x14ac:dyDescent="0.25">
      <c r="A106" s="57" t="s">
        <v>268</v>
      </c>
      <c r="B106" s="37" t="s">
        <v>269</v>
      </c>
      <c r="C106" s="57" t="s">
        <v>270</v>
      </c>
      <c r="D106" s="57" t="s">
        <v>410</v>
      </c>
      <c r="E106" s="57" t="s">
        <v>51</v>
      </c>
      <c r="F106" s="67">
        <v>0.106</v>
      </c>
      <c r="G106" s="58">
        <v>35</v>
      </c>
      <c r="H106" s="58" t="s">
        <v>146</v>
      </c>
      <c r="I106" s="58">
        <v>3</v>
      </c>
      <c r="J106" s="58">
        <v>2</v>
      </c>
      <c r="K106" s="58">
        <v>2</v>
      </c>
      <c r="L106" s="65">
        <v>15417</v>
      </c>
      <c r="M106" s="59" t="s">
        <v>146</v>
      </c>
      <c r="N106" s="59">
        <v>5</v>
      </c>
      <c r="O106" s="59">
        <v>3</v>
      </c>
      <c r="P106" s="59">
        <v>2</v>
      </c>
    </row>
    <row r="107" spans="1:16" x14ac:dyDescent="0.25">
      <c r="A107" s="57" t="s">
        <v>384</v>
      </c>
      <c r="B107" s="37" t="s">
        <v>385</v>
      </c>
      <c r="C107" s="57" t="s">
        <v>381</v>
      </c>
      <c r="D107" s="57" t="s">
        <v>410</v>
      </c>
      <c r="E107" s="57" t="s">
        <v>51</v>
      </c>
      <c r="F107" s="67">
        <v>3.5000000000000003E-2</v>
      </c>
      <c r="G107" s="58">
        <v>116</v>
      </c>
      <c r="H107" s="58" t="s">
        <v>356</v>
      </c>
      <c r="I107" s="58">
        <v>10</v>
      </c>
      <c r="J107" s="58">
        <v>5</v>
      </c>
      <c r="K107" s="58">
        <v>4</v>
      </c>
      <c r="L107" s="65">
        <v>29734</v>
      </c>
      <c r="M107" s="59" t="s">
        <v>356</v>
      </c>
      <c r="N107" s="59">
        <v>10</v>
      </c>
      <c r="O107" s="59">
        <v>5</v>
      </c>
      <c r="P107" s="59">
        <v>4</v>
      </c>
    </row>
    <row r="108" spans="1:16" x14ac:dyDescent="0.25">
      <c r="A108" s="57" t="s">
        <v>379</v>
      </c>
      <c r="B108" s="37" t="s">
        <v>380</v>
      </c>
      <c r="C108" s="57" t="s">
        <v>381</v>
      </c>
      <c r="D108" s="57" t="s">
        <v>410</v>
      </c>
      <c r="E108" s="57" t="s">
        <v>51</v>
      </c>
      <c r="F108" s="67">
        <v>3.7999999999999999E-2</v>
      </c>
      <c r="G108" s="58">
        <v>114</v>
      </c>
      <c r="H108" s="58" t="s">
        <v>356</v>
      </c>
      <c r="I108" s="58">
        <v>10</v>
      </c>
      <c r="J108" s="58">
        <v>5</v>
      </c>
      <c r="K108" s="58">
        <v>4</v>
      </c>
      <c r="L108" s="65">
        <v>29083</v>
      </c>
      <c r="M108" s="59" t="s">
        <v>324</v>
      </c>
      <c r="N108" s="59">
        <v>9</v>
      </c>
      <c r="O108" s="59">
        <v>5</v>
      </c>
      <c r="P108" s="59">
        <v>4</v>
      </c>
    </row>
    <row r="109" spans="1:16" x14ac:dyDescent="0.25">
      <c r="A109" s="57" t="s">
        <v>285</v>
      </c>
      <c r="B109" s="37" t="s">
        <v>286</v>
      </c>
      <c r="C109" s="57" t="s">
        <v>287</v>
      </c>
      <c r="D109" s="57" t="s">
        <v>410</v>
      </c>
      <c r="E109" s="57" t="s">
        <v>51</v>
      </c>
      <c r="F109" s="67">
        <v>8.5000000000000006E-2</v>
      </c>
      <c r="G109" s="58">
        <v>53</v>
      </c>
      <c r="H109" s="58" t="s">
        <v>146</v>
      </c>
      <c r="I109" s="58">
        <v>5</v>
      </c>
      <c r="J109" s="58">
        <v>3</v>
      </c>
      <c r="K109" s="58">
        <v>2</v>
      </c>
      <c r="L109" s="65">
        <v>18676</v>
      </c>
      <c r="M109" s="59" t="s">
        <v>230</v>
      </c>
      <c r="N109" s="59">
        <v>6</v>
      </c>
      <c r="O109" s="59">
        <v>3</v>
      </c>
      <c r="P109" s="59">
        <v>3</v>
      </c>
    </row>
    <row r="110" spans="1:16" x14ac:dyDescent="0.25">
      <c r="A110" s="57" t="s">
        <v>313</v>
      </c>
      <c r="B110" s="37" t="s">
        <v>314</v>
      </c>
      <c r="C110" s="57" t="s">
        <v>315</v>
      </c>
      <c r="D110" s="57" t="s">
        <v>410</v>
      </c>
      <c r="E110" s="57" t="s">
        <v>51</v>
      </c>
      <c r="F110" s="67">
        <v>9.8000000000000004E-2</v>
      </c>
      <c r="G110" s="58">
        <v>42</v>
      </c>
      <c r="H110" s="58" t="s">
        <v>146</v>
      </c>
      <c r="I110" s="58">
        <v>4</v>
      </c>
      <c r="J110" s="58">
        <v>2</v>
      </c>
      <c r="K110" s="58">
        <v>2</v>
      </c>
      <c r="L110" s="65">
        <v>16623</v>
      </c>
      <c r="M110" s="59" t="s">
        <v>230</v>
      </c>
      <c r="N110" s="59">
        <v>6</v>
      </c>
      <c r="O110" s="59">
        <v>3</v>
      </c>
      <c r="P110" s="59">
        <v>3</v>
      </c>
    </row>
    <row r="111" spans="1:16" x14ac:dyDescent="0.25">
      <c r="A111" s="57" t="s">
        <v>371</v>
      </c>
      <c r="B111" s="37" t="s">
        <v>372</v>
      </c>
      <c r="C111" s="57" t="s">
        <v>373</v>
      </c>
      <c r="D111" s="57" t="s">
        <v>410</v>
      </c>
      <c r="E111" s="57" t="s">
        <v>51</v>
      </c>
      <c r="F111" s="67">
        <v>5.1999999999999998E-2</v>
      </c>
      <c r="G111" s="58">
        <v>101</v>
      </c>
      <c r="H111" s="58" t="s">
        <v>324</v>
      </c>
      <c r="I111" s="58">
        <v>9</v>
      </c>
      <c r="J111" s="58">
        <v>5</v>
      </c>
      <c r="K111" s="58">
        <v>4</v>
      </c>
      <c r="L111" s="65">
        <v>25607</v>
      </c>
      <c r="M111" s="59" t="s">
        <v>308</v>
      </c>
      <c r="N111" s="59">
        <v>8</v>
      </c>
      <c r="O111" s="59">
        <v>4</v>
      </c>
      <c r="P111" s="59">
        <v>4</v>
      </c>
    </row>
    <row r="112" spans="1:16" x14ac:dyDescent="0.25">
      <c r="A112" s="57" t="s">
        <v>257</v>
      </c>
      <c r="B112" s="37" t="s">
        <v>258</v>
      </c>
      <c r="C112" s="57" t="s">
        <v>259</v>
      </c>
      <c r="D112" s="57" t="s">
        <v>410</v>
      </c>
      <c r="E112" s="57" t="s">
        <v>51</v>
      </c>
      <c r="F112" s="67">
        <v>0.126</v>
      </c>
      <c r="G112" s="58">
        <v>30</v>
      </c>
      <c r="H112" s="58" t="s">
        <v>146</v>
      </c>
      <c r="I112" s="58">
        <v>3</v>
      </c>
      <c r="J112" s="58">
        <v>2</v>
      </c>
      <c r="K112" s="58">
        <v>2</v>
      </c>
      <c r="L112" s="65">
        <v>13008</v>
      </c>
      <c r="M112" s="59" t="s">
        <v>146</v>
      </c>
      <c r="N112" s="59">
        <v>4</v>
      </c>
      <c r="O112" s="59">
        <v>2</v>
      </c>
      <c r="P112" s="59">
        <v>2</v>
      </c>
    </row>
    <row r="113" spans="1:16" x14ac:dyDescent="0.25">
      <c r="A113" s="57" t="s">
        <v>217</v>
      </c>
      <c r="B113" s="37" t="s">
        <v>218</v>
      </c>
      <c r="C113" s="57" t="s">
        <v>63</v>
      </c>
      <c r="D113" s="57" t="s">
        <v>414</v>
      </c>
      <c r="E113" s="57" t="s">
        <v>103</v>
      </c>
      <c r="F113" s="67">
        <v>5.8000000000000003E-2</v>
      </c>
      <c r="G113" s="58">
        <v>94</v>
      </c>
      <c r="H113" s="58" t="s">
        <v>324</v>
      </c>
      <c r="I113" s="58">
        <v>9</v>
      </c>
      <c r="J113" s="58">
        <v>5</v>
      </c>
      <c r="K113" s="58">
        <v>4</v>
      </c>
      <c r="L113" s="65">
        <v>24340</v>
      </c>
      <c r="M113" s="59" t="s">
        <v>230</v>
      </c>
      <c r="N113" s="59">
        <v>8</v>
      </c>
      <c r="O113" s="59">
        <v>4</v>
      </c>
      <c r="P113" s="59">
        <v>3</v>
      </c>
    </row>
    <row r="114" spans="1:16" x14ac:dyDescent="0.25">
      <c r="A114" s="57" t="s">
        <v>142</v>
      </c>
      <c r="B114" s="37" t="s">
        <v>143</v>
      </c>
      <c r="C114" s="57" t="s">
        <v>144</v>
      </c>
      <c r="D114" s="57" t="s">
        <v>414</v>
      </c>
      <c r="E114" s="57" t="s">
        <v>145</v>
      </c>
      <c r="F114" s="67">
        <v>7.9000000000000001E-2</v>
      </c>
      <c r="G114" s="58">
        <v>60</v>
      </c>
      <c r="H114" s="58" t="s">
        <v>230</v>
      </c>
      <c r="I114" s="58">
        <v>6</v>
      </c>
      <c r="J114" s="58">
        <v>3</v>
      </c>
      <c r="K114" s="58">
        <v>3</v>
      </c>
      <c r="L114" s="65">
        <v>19710</v>
      </c>
      <c r="M114" s="59" t="s">
        <v>230</v>
      </c>
      <c r="N114" s="59">
        <v>7</v>
      </c>
      <c r="O114" s="59">
        <v>4</v>
      </c>
      <c r="P114" s="59">
        <v>3</v>
      </c>
    </row>
    <row r="115" spans="1:16" x14ac:dyDescent="0.25">
      <c r="A115" s="57" t="s">
        <v>129</v>
      </c>
      <c r="B115" s="37" t="s">
        <v>130</v>
      </c>
      <c r="C115" s="57" t="s">
        <v>131</v>
      </c>
      <c r="D115" s="57" t="s">
        <v>408</v>
      </c>
      <c r="E115" s="57" t="s">
        <v>103</v>
      </c>
      <c r="F115" s="67">
        <v>0.13500000000000001</v>
      </c>
      <c r="G115" s="58">
        <v>24</v>
      </c>
      <c r="H115" s="58" t="s">
        <v>128</v>
      </c>
      <c r="I115" s="58">
        <v>3</v>
      </c>
      <c r="J115" s="58">
        <v>2</v>
      </c>
      <c r="K115" s="58">
        <v>1</v>
      </c>
      <c r="L115" s="65">
        <v>11939</v>
      </c>
      <c r="M115" s="59" t="s">
        <v>146</v>
      </c>
      <c r="N115" s="59">
        <v>4</v>
      </c>
      <c r="O115" s="59">
        <v>2</v>
      </c>
      <c r="P115" s="59">
        <v>2</v>
      </c>
    </row>
    <row r="116" spans="1:16" x14ac:dyDescent="0.25">
      <c r="A116" s="57" t="s">
        <v>167</v>
      </c>
      <c r="B116" s="37" t="s">
        <v>168</v>
      </c>
      <c r="C116" s="57" t="s">
        <v>169</v>
      </c>
      <c r="D116" s="57" t="s">
        <v>408</v>
      </c>
      <c r="E116" s="57" t="s">
        <v>103</v>
      </c>
      <c r="F116" s="67">
        <v>8.8999999999999996E-2</v>
      </c>
      <c r="G116" s="58">
        <v>49</v>
      </c>
      <c r="H116" s="58" t="s">
        <v>146</v>
      </c>
      <c r="I116" s="58">
        <v>5</v>
      </c>
      <c r="J116" s="58">
        <v>3</v>
      </c>
      <c r="K116" s="58">
        <v>2</v>
      </c>
      <c r="L116" s="65">
        <v>18028</v>
      </c>
      <c r="M116" s="59" t="s">
        <v>230</v>
      </c>
      <c r="N116" s="59">
        <v>6</v>
      </c>
      <c r="O116" s="59">
        <v>3</v>
      </c>
      <c r="P116" s="59">
        <v>3</v>
      </c>
    </row>
    <row r="117" spans="1:16" x14ac:dyDescent="0.25">
      <c r="A117" s="57" t="s">
        <v>316</v>
      </c>
      <c r="B117" s="37" t="s">
        <v>317</v>
      </c>
      <c r="C117" s="57" t="s">
        <v>318</v>
      </c>
      <c r="D117" s="57" t="s">
        <v>413</v>
      </c>
      <c r="E117" s="57" t="s">
        <v>103</v>
      </c>
      <c r="F117" s="67">
        <v>5.5E-2</v>
      </c>
      <c r="G117" s="58">
        <v>100</v>
      </c>
      <c r="H117" s="58" t="s">
        <v>324</v>
      </c>
      <c r="I117" s="58">
        <v>9</v>
      </c>
      <c r="J117" s="58">
        <v>5</v>
      </c>
      <c r="K117" s="58">
        <v>4</v>
      </c>
      <c r="L117" s="65">
        <v>24964</v>
      </c>
      <c r="M117" s="59" t="s">
        <v>308</v>
      </c>
      <c r="N117" s="59">
        <v>8</v>
      </c>
      <c r="O117" s="59">
        <v>4</v>
      </c>
      <c r="P117" s="59">
        <v>4</v>
      </c>
    </row>
    <row r="118" spans="1:16" x14ac:dyDescent="0.25">
      <c r="A118" s="57" t="s">
        <v>208</v>
      </c>
      <c r="B118" s="37" t="s">
        <v>209</v>
      </c>
      <c r="C118" s="57" t="s">
        <v>210</v>
      </c>
      <c r="D118" s="57" t="s">
        <v>414</v>
      </c>
      <c r="E118" s="57" t="s">
        <v>103</v>
      </c>
      <c r="F118" s="67">
        <v>0.06</v>
      </c>
      <c r="G118" s="58">
        <v>93</v>
      </c>
      <c r="H118" s="58" t="s">
        <v>308</v>
      </c>
      <c r="I118" s="58">
        <v>8</v>
      </c>
      <c r="J118" s="58">
        <v>4</v>
      </c>
      <c r="K118" s="58">
        <v>4</v>
      </c>
      <c r="L118" s="65">
        <v>23720</v>
      </c>
      <c r="M118" s="59" t="s">
        <v>230</v>
      </c>
      <c r="N118" s="59">
        <v>8</v>
      </c>
      <c r="O118" s="59">
        <v>4</v>
      </c>
      <c r="P118" s="59">
        <v>3</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420</v>
      </c>
      <c r="G2" s="54" t="s">
        <v>40</v>
      </c>
      <c r="H2" s="54" t="s">
        <v>41</v>
      </c>
      <c r="I2" s="54" t="s">
        <v>42</v>
      </c>
      <c r="J2" s="54" t="s">
        <v>43</v>
      </c>
      <c r="K2" s="54" t="s">
        <v>44</v>
      </c>
      <c r="L2" s="64" t="s">
        <v>418</v>
      </c>
      <c r="M2" s="55" t="s">
        <v>45</v>
      </c>
      <c r="N2" s="55" t="s">
        <v>39</v>
      </c>
      <c r="O2" s="55" t="s">
        <v>46</v>
      </c>
      <c r="P2" s="55" t="s">
        <v>47</v>
      </c>
    </row>
    <row r="3" spans="1:16" x14ac:dyDescent="0.25">
      <c r="A3" s="57" t="s">
        <v>179</v>
      </c>
      <c r="B3" s="37" t="s">
        <v>180</v>
      </c>
      <c r="C3" s="57" t="s">
        <v>181</v>
      </c>
      <c r="D3" s="57" t="s">
        <v>410</v>
      </c>
      <c r="E3" s="57" t="s">
        <v>51</v>
      </c>
      <c r="F3" s="67">
        <v>0.23300000000000001</v>
      </c>
      <c r="G3" s="58">
        <v>11</v>
      </c>
      <c r="H3" s="58" t="s">
        <v>52</v>
      </c>
      <c r="I3" s="58">
        <v>1</v>
      </c>
      <c r="J3" s="58">
        <v>1</v>
      </c>
      <c r="K3" s="58">
        <v>1</v>
      </c>
      <c r="L3" s="65">
        <v>7915</v>
      </c>
      <c r="M3" s="59" t="s">
        <v>128</v>
      </c>
      <c r="N3" s="59">
        <v>3</v>
      </c>
      <c r="O3" s="59">
        <v>2</v>
      </c>
      <c r="P3" s="59">
        <v>1</v>
      </c>
    </row>
    <row r="4" spans="1:16" x14ac:dyDescent="0.25">
      <c r="A4" s="57" t="s">
        <v>364</v>
      </c>
      <c r="B4" s="37" t="s">
        <v>365</v>
      </c>
      <c r="C4" s="57" t="s">
        <v>366</v>
      </c>
      <c r="D4" s="57" t="s">
        <v>410</v>
      </c>
      <c r="E4" s="57" t="s">
        <v>51</v>
      </c>
      <c r="F4" s="67">
        <v>7.5999999999999998E-2</v>
      </c>
      <c r="G4" s="58">
        <v>83</v>
      </c>
      <c r="H4" s="58" t="s">
        <v>230</v>
      </c>
      <c r="I4" s="58">
        <v>8</v>
      </c>
      <c r="J4" s="58">
        <v>4</v>
      </c>
      <c r="K4" s="58">
        <v>3</v>
      </c>
      <c r="L4" s="65">
        <v>23990</v>
      </c>
      <c r="M4" s="59" t="s">
        <v>230</v>
      </c>
      <c r="N4" s="59">
        <v>8</v>
      </c>
      <c r="O4" s="59">
        <v>4</v>
      </c>
      <c r="P4" s="59">
        <v>3</v>
      </c>
    </row>
    <row r="5" spans="1:16" x14ac:dyDescent="0.25">
      <c r="A5" s="57" t="s">
        <v>350</v>
      </c>
      <c r="B5" s="37" t="s">
        <v>351</v>
      </c>
      <c r="C5" s="57" t="s">
        <v>352</v>
      </c>
      <c r="D5" s="57" t="s">
        <v>410</v>
      </c>
      <c r="E5" s="57" t="s">
        <v>51</v>
      </c>
      <c r="F5" s="67">
        <v>0.122</v>
      </c>
      <c r="G5" s="58">
        <v>36</v>
      </c>
      <c r="H5" s="58" t="s">
        <v>146</v>
      </c>
      <c r="I5" s="58">
        <v>4</v>
      </c>
      <c r="J5" s="58">
        <v>2</v>
      </c>
      <c r="K5" s="58">
        <v>2</v>
      </c>
      <c r="L5" s="65">
        <v>17086</v>
      </c>
      <c r="M5" s="59" t="s">
        <v>230</v>
      </c>
      <c r="N5" s="59">
        <v>6</v>
      </c>
      <c r="O5" s="59">
        <v>3</v>
      </c>
      <c r="P5" s="59">
        <v>3</v>
      </c>
    </row>
    <row r="6" spans="1:16" x14ac:dyDescent="0.25">
      <c r="A6" s="57" t="s">
        <v>123</v>
      </c>
      <c r="B6" s="37" t="s">
        <v>124</v>
      </c>
      <c r="C6" s="57" t="s">
        <v>125</v>
      </c>
      <c r="D6" s="57" t="s">
        <v>410</v>
      </c>
      <c r="E6" s="57" t="s">
        <v>51</v>
      </c>
      <c r="F6" s="67">
        <v>0.25600000000000001</v>
      </c>
      <c r="G6" s="58">
        <v>9</v>
      </c>
      <c r="H6" s="58" t="s">
        <v>52</v>
      </c>
      <c r="I6" s="58">
        <v>1</v>
      </c>
      <c r="J6" s="58">
        <v>1</v>
      </c>
      <c r="K6" s="58">
        <v>1</v>
      </c>
      <c r="L6" s="65">
        <v>6615</v>
      </c>
      <c r="M6" s="59" t="s">
        <v>128</v>
      </c>
      <c r="N6" s="59">
        <v>3</v>
      </c>
      <c r="O6" s="59">
        <v>2</v>
      </c>
      <c r="P6" s="59">
        <v>1</v>
      </c>
    </row>
    <row r="7" spans="1:16" x14ac:dyDescent="0.25">
      <c r="A7" s="57" t="s">
        <v>338</v>
      </c>
      <c r="B7" s="37" t="s">
        <v>339</v>
      </c>
      <c r="C7" s="57" t="s">
        <v>340</v>
      </c>
      <c r="D7" s="57" t="s">
        <v>410</v>
      </c>
      <c r="E7" s="57" t="s">
        <v>103</v>
      </c>
      <c r="F7" s="67">
        <v>0.09</v>
      </c>
      <c r="G7" s="58">
        <v>63</v>
      </c>
      <c r="H7" s="58" t="s">
        <v>230</v>
      </c>
      <c r="I7" s="58">
        <v>6</v>
      </c>
      <c r="J7" s="58">
        <v>3</v>
      </c>
      <c r="K7" s="58">
        <v>3</v>
      </c>
      <c r="L7" s="65">
        <v>21574</v>
      </c>
      <c r="M7" s="59" t="s">
        <v>230</v>
      </c>
      <c r="N7" s="59">
        <v>7</v>
      </c>
      <c r="O7" s="59">
        <v>4</v>
      </c>
      <c r="P7" s="59">
        <v>3</v>
      </c>
    </row>
    <row r="8" spans="1:16" x14ac:dyDescent="0.25">
      <c r="A8" s="57" t="s">
        <v>161</v>
      </c>
      <c r="B8" s="37" t="s">
        <v>162</v>
      </c>
      <c r="C8" s="57" t="s">
        <v>163</v>
      </c>
      <c r="D8" s="57" t="s">
        <v>411</v>
      </c>
      <c r="E8" s="57" t="s">
        <v>103</v>
      </c>
      <c r="F8" s="67">
        <v>0.107</v>
      </c>
      <c r="G8" s="58">
        <v>50</v>
      </c>
      <c r="H8" s="58" t="s">
        <v>146</v>
      </c>
      <c r="I8" s="58">
        <v>5</v>
      </c>
      <c r="J8" s="58">
        <v>3</v>
      </c>
      <c r="K8" s="58">
        <v>2</v>
      </c>
      <c r="L8" s="65">
        <v>19038</v>
      </c>
      <c r="M8" s="59" t="s">
        <v>230</v>
      </c>
      <c r="N8" s="59">
        <v>6</v>
      </c>
      <c r="O8" s="59">
        <v>3</v>
      </c>
      <c r="P8" s="59">
        <v>3</v>
      </c>
    </row>
    <row r="9" spans="1:16" x14ac:dyDescent="0.25">
      <c r="A9" s="57" t="s">
        <v>87</v>
      </c>
      <c r="B9" s="37" t="s">
        <v>88</v>
      </c>
      <c r="C9" s="57" t="s">
        <v>89</v>
      </c>
      <c r="D9" s="57" t="s">
        <v>410</v>
      </c>
      <c r="E9" s="57" t="s">
        <v>51</v>
      </c>
      <c r="F9" s="67">
        <v>0.191</v>
      </c>
      <c r="G9" s="58">
        <v>18</v>
      </c>
      <c r="H9" s="58" t="s">
        <v>93</v>
      </c>
      <c r="I9" s="58">
        <v>2</v>
      </c>
      <c r="J9" s="58">
        <v>1</v>
      </c>
      <c r="K9" s="58">
        <v>1</v>
      </c>
      <c r="L9" s="65">
        <v>10629</v>
      </c>
      <c r="M9" s="59" t="s">
        <v>146</v>
      </c>
      <c r="N9" s="59">
        <v>4</v>
      </c>
      <c r="O9" s="59">
        <v>2</v>
      </c>
      <c r="P9" s="59">
        <v>2</v>
      </c>
    </row>
    <row r="10" spans="1:16" x14ac:dyDescent="0.25">
      <c r="A10" s="57" t="s">
        <v>67</v>
      </c>
      <c r="B10" s="37" t="s">
        <v>68</v>
      </c>
      <c r="C10" s="57" t="s">
        <v>69</v>
      </c>
      <c r="D10" s="57" t="s">
        <v>410</v>
      </c>
      <c r="E10" s="57" t="s">
        <v>51</v>
      </c>
      <c r="F10" s="67">
        <v>0.16900000000000001</v>
      </c>
      <c r="G10" s="58">
        <v>21</v>
      </c>
      <c r="H10" s="58" t="s">
        <v>93</v>
      </c>
      <c r="I10" s="58">
        <v>2</v>
      </c>
      <c r="J10" s="58">
        <v>1</v>
      </c>
      <c r="K10" s="58">
        <v>1</v>
      </c>
      <c r="L10" s="65">
        <v>12372</v>
      </c>
      <c r="M10" s="59" t="s">
        <v>146</v>
      </c>
      <c r="N10" s="59">
        <v>4</v>
      </c>
      <c r="O10" s="59">
        <v>2</v>
      </c>
      <c r="P10" s="59">
        <v>2</v>
      </c>
    </row>
    <row r="11" spans="1:16" x14ac:dyDescent="0.25">
      <c r="A11" s="57" t="s">
        <v>65</v>
      </c>
      <c r="B11" s="37" t="s">
        <v>66</v>
      </c>
      <c r="C11" s="57" t="s">
        <v>50</v>
      </c>
      <c r="D11" s="57" t="s">
        <v>410</v>
      </c>
      <c r="E11" s="57" t="s">
        <v>51</v>
      </c>
      <c r="F11" s="67">
        <v>0.28499999999999998</v>
      </c>
      <c r="G11" s="58">
        <v>4</v>
      </c>
      <c r="H11" s="58" t="s">
        <v>52</v>
      </c>
      <c r="I11" s="58">
        <v>1</v>
      </c>
      <c r="J11" s="58">
        <v>1</v>
      </c>
      <c r="K11" s="58">
        <v>1</v>
      </c>
      <c r="L11" s="65">
        <v>5286</v>
      </c>
      <c r="M11" s="59" t="s">
        <v>93</v>
      </c>
      <c r="N11" s="59">
        <v>2</v>
      </c>
      <c r="O11" s="59">
        <v>1</v>
      </c>
      <c r="P11" s="59">
        <v>1</v>
      </c>
    </row>
    <row r="12" spans="1:16" x14ac:dyDescent="0.25">
      <c r="A12" s="57" t="s">
        <v>48</v>
      </c>
      <c r="B12" s="37" t="s">
        <v>49</v>
      </c>
      <c r="C12" s="57" t="s">
        <v>50</v>
      </c>
      <c r="D12" s="57" t="s">
        <v>410</v>
      </c>
      <c r="E12" s="57" t="s">
        <v>51</v>
      </c>
      <c r="F12" s="67">
        <v>0.26500000000000001</v>
      </c>
      <c r="G12" s="58">
        <v>8</v>
      </c>
      <c r="H12" s="58" t="s">
        <v>52</v>
      </c>
      <c r="I12" s="58">
        <v>1</v>
      </c>
      <c r="J12" s="58">
        <v>1</v>
      </c>
      <c r="K12" s="58">
        <v>1</v>
      </c>
      <c r="L12" s="65">
        <v>6154</v>
      </c>
      <c r="M12" s="59" t="s">
        <v>93</v>
      </c>
      <c r="N12" s="59">
        <v>2</v>
      </c>
      <c r="O12" s="59">
        <v>1</v>
      </c>
      <c r="P12" s="59">
        <v>1</v>
      </c>
    </row>
    <row r="13" spans="1:16" x14ac:dyDescent="0.25">
      <c r="A13" s="57" t="s">
        <v>347</v>
      </c>
      <c r="B13" s="37" t="s">
        <v>348</v>
      </c>
      <c r="C13" s="57" t="s">
        <v>349</v>
      </c>
      <c r="D13" s="57" t="s">
        <v>410</v>
      </c>
      <c r="E13" s="57" t="s">
        <v>51</v>
      </c>
      <c r="F13" s="67">
        <v>6.9000000000000006E-2</v>
      </c>
      <c r="G13" s="58">
        <v>94</v>
      </c>
      <c r="H13" s="58" t="s">
        <v>324</v>
      </c>
      <c r="I13" s="58">
        <v>9</v>
      </c>
      <c r="J13" s="58">
        <v>5</v>
      </c>
      <c r="K13" s="58">
        <v>4</v>
      </c>
      <c r="L13" s="65">
        <v>25366</v>
      </c>
      <c r="M13" s="59" t="s">
        <v>308</v>
      </c>
      <c r="N13" s="59">
        <v>8</v>
      </c>
      <c r="O13" s="59">
        <v>4</v>
      </c>
      <c r="P13" s="59">
        <v>4</v>
      </c>
    </row>
    <row r="14" spans="1:16" x14ac:dyDescent="0.25">
      <c r="A14" s="57" t="s">
        <v>358</v>
      </c>
      <c r="B14" s="37" t="s">
        <v>359</v>
      </c>
      <c r="C14" s="57" t="s">
        <v>349</v>
      </c>
      <c r="D14" s="57" t="s">
        <v>410</v>
      </c>
      <c r="E14" s="57" t="s">
        <v>51</v>
      </c>
      <c r="F14" s="67">
        <v>9.8000000000000004E-2</v>
      </c>
      <c r="G14" s="58">
        <v>58</v>
      </c>
      <c r="H14" s="58" t="s">
        <v>146</v>
      </c>
      <c r="I14" s="58">
        <v>5</v>
      </c>
      <c r="J14" s="58">
        <v>3</v>
      </c>
      <c r="K14" s="58">
        <v>2</v>
      </c>
      <c r="L14" s="65">
        <v>20306</v>
      </c>
      <c r="M14" s="59" t="s">
        <v>230</v>
      </c>
      <c r="N14" s="59">
        <v>7</v>
      </c>
      <c r="O14" s="59">
        <v>4</v>
      </c>
      <c r="P14" s="59">
        <v>3</v>
      </c>
    </row>
    <row r="15" spans="1:16" x14ac:dyDescent="0.25">
      <c r="A15" s="57" t="s">
        <v>311</v>
      </c>
      <c r="B15" s="37" t="s">
        <v>312</v>
      </c>
      <c r="C15" s="57" t="s">
        <v>298</v>
      </c>
      <c r="D15" s="57" t="s">
        <v>414</v>
      </c>
      <c r="E15" s="57" t="s">
        <v>103</v>
      </c>
      <c r="F15" s="67">
        <v>4.9000000000000002E-2</v>
      </c>
      <c r="G15" s="58">
        <v>113</v>
      </c>
      <c r="H15" s="58" t="s">
        <v>356</v>
      </c>
      <c r="I15" s="58">
        <v>10</v>
      </c>
      <c r="J15" s="58">
        <v>5</v>
      </c>
      <c r="K15" s="58">
        <v>4</v>
      </c>
      <c r="L15" s="65">
        <v>29246</v>
      </c>
      <c r="M15" s="59" t="s">
        <v>324</v>
      </c>
      <c r="N15" s="59">
        <v>9</v>
      </c>
      <c r="O15" s="59">
        <v>5</v>
      </c>
      <c r="P15" s="59">
        <v>4</v>
      </c>
    </row>
    <row r="16" spans="1:16" x14ac:dyDescent="0.25">
      <c r="A16" s="57" t="s">
        <v>296</v>
      </c>
      <c r="B16" s="37" t="s">
        <v>297</v>
      </c>
      <c r="C16" s="57" t="s">
        <v>298</v>
      </c>
      <c r="D16" s="57" t="s">
        <v>414</v>
      </c>
      <c r="E16" s="57" t="s">
        <v>145</v>
      </c>
      <c r="F16" s="67">
        <v>6.9000000000000006E-2</v>
      </c>
      <c r="G16" s="58">
        <v>95</v>
      </c>
      <c r="H16" s="58" t="s">
        <v>324</v>
      </c>
      <c r="I16" s="58">
        <v>9</v>
      </c>
      <c r="J16" s="58">
        <v>5</v>
      </c>
      <c r="K16" s="58">
        <v>4</v>
      </c>
      <c r="L16" s="65">
        <v>25367</v>
      </c>
      <c r="M16" s="59" t="s">
        <v>308</v>
      </c>
      <c r="N16" s="59">
        <v>8</v>
      </c>
      <c r="O16" s="59">
        <v>4</v>
      </c>
      <c r="P16" s="59">
        <v>4</v>
      </c>
    </row>
    <row r="17" spans="1:16" x14ac:dyDescent="0.25">
      <c r="A17" s="57" t="s">
        <v>197</v>
      </c>
      <c r="B17" s="37" t="s">
        <v>198</v>
      </c>
      <c r="C17" s="57" t="s">
        <v>199</v>
      </c>
      <c r="D17" s="57" t="s">
        <v>406</v>
      </c>
      <c r="E17" s="57" t="s">
        <v>103</v>
      </c>
      <c r="F17" s="67">
        <v>5.5E-2</v>
      </c>
      <c r="G17" s="58">
        <v>108</v>
      </c>
      <c r="H17" s="58" t="s">
        <v>356</v>
      </c>
      <c r="I17" s="58">
        <v>10</v>
      </c>
      <c r="J17" s="58">
        <v>5</v>
      </c>
      <c r="K17" s="58">
        <v>4</v>
      </c>
      <c r="L17" s="65">
        <v>28106</v>
      </c>
      <c r="M17" s="59" t="s">
        <v>324</v>
      </c>
      <c r="N17" s="59">
        <v>9</v>
      </c>
      <c r="O17" s="59">
        <v>5</v>
      </c>
      <c r="P17" s="59">
        <v>4</v>
      </c>
    </row>
    <row r="18" spans="1:16" x14ac:dyDescent="0.25">
      <c r="A18" s="57" t="s">
        <v>147</v>
      </c>
      <c r="B18" s="37" t="s">
        <v>148</v>
      </c>
      <c r="C18" s="57" t="s">
        <v>149</v>
      </c>
      <c r="D18" s="57" t="s">
        <v>406</v>
      </c>
      <c r="E18" s="57" t="s">
        <v>103</v>
      </c>
      <c r="F18" s="67">
        <v>8.6999999999999994E-2</v>
      </c>
      <c r="G18" s="58">
        <v>70</v>
      </c>
      <c r="H18" s="58" t="s">
        <v>230</v>
      </c>
      <c r="I18" s="58">
        <v>6</v>
      </c>
      <c r="J18" s="58">
        <v>3</v>
      </c>
      <c r="K18" s="58">
        <v>3</v>
      </c>
      <c r="L18" s="65">
        <v>22072</v>
      </c>
      <c r="M18" s="59" t="s">
        <v>230</v>
      </c>
      <c r="N18" s="59">
        <v>7</v>
      </c>
      <c r="O18" s="59">
        <v>4</v>
      </c>
      <c r="P18" s="59">
        <v>3</v>
      </c>
    </row>
    <row r="19" spans="1:16" x14ac:dyDescent="0.25">
      <c r="A19" s="57" t="s">
        <v>341</v>
      </c>
      <c r="B19" s="37" t="s">
        <v>342</v>
      </c>
      <c r="C19" s="57" t="s">
        <v>343</v>
      </c>
      <c r="D19" s="57" t="s">
        <v>406</v>
      </c>
      <c r="E19" s="57" t="s">
        <v>81</v>
      </c>
      <c r="F19" s="67">
        <v>7.0999999999999994E-2</v>
      </c>
      <c r="G19" s="58">
        <v>87</v>
      </c>
      <c r="H19" s="58" t="s">
        <v>230</v>
      </c>
      <c r="I19" s="58">
        <v>8</v>
      </c>
      <c r="J19" s="58">
        <v>4</v>
      </c>
      <c r="K19" s="58">
        <v>3</v>
      </c>
      <c r="L19" s="65">
        <v>24983</v>
      </c>
      <c r="M19" s="59" t="s">
        <v>308</v>
      </c>
      <c r="N19" s="59">
        <v>8</v>
      </c>
      <c r="O19" s="59">
        <v>4</v>
      </c>
      <c r="P19" s="59">
        <v>4</v>
      </c>
    </row>
    <row r="20" spans="1:16" x14ac:dyDescent="0.25">
      <c r="A20" s="57" t="s">
        <v>132</v>
      </c>
      <c r="B20" s="37" t="s">
        <v>133</v>
      </c>
      <c r="C20" s="57" t="s">
        <v>80</v>
      </c>
      <c r="D20" s="57" t="s">
        <v>406</v>
      </c>
      <c r="E20" s="57" t="s">
        <v>81</v>
      </c>
      <c r="F20" s="67">
        <v>0.14399999999999999</v>
      </c>
      <c r="G20" s="58">
        <v>27</v>
      </c>
      <c r="H20" s="58" t="s">
        <v>128</v>
      </c>
      <c r="I20" s="58">
        <v>3</v>
      </c>
      <c r="J20" s="58">
        <v>2</v>
      </c>
      <c r="K20" s="58">
        <v>1</v>
      </c>
      <c r="L20" s="65">
        <v>14710</v>
      </c>
      <c r="M20" s="59" t="s">
        <v>146</v>
      </c>
      <c r="N20" s="59">
        <v>5</v>
      </c>
      <c r="O20" s="59">
        <v>3</v>
      </c>
      <c r="P20" s="59">
        <v>2</v>
      </c>
    </row>
    <row r="21" spans="1:16" x14ac:dyDescent="0.25">
      <c r="A21" s="57" t="s">
        <v>164</v>
      </c>
      <c r="B21" s="37" t="s">
        <v>165</v>
      </c>
      <c r="C21" s="57" t="s">
        <v>166</v>
      </c>
      <c r="D21" s="57" t="s">
        <v>406</v>
      </c>
      <c r="E21" s="57" t="s">
        <v>103</v>
      </c>
      <c r="F21" s="67">
        <v>0.1</v>
      </c>
      <c r="G21" s="58">
        <v>54</v>
      </c>
      <c r="H21" s="58" t="s">
        <v>146</v>
      </c>
      <c r="I21" s="58">
        <v>5</v>
      </c>
      <c r="J21" s="58">
        <v>3</v>
      </c>
      <c r="K21" s="58">
        <v>2</v>
      </c>
      <c r="L21" s="65">
        <v>20005</v>
      </c>
      <c r="M21" s="59" t="s">
        <v>230</v>
      </c>
      <c r="N21" s="59">
        <v>7</v>
      </c>
      <c r="O21" s="59">
        <v>4</v>
      </c>
      <c r="P21" s="59">
        <v>3</v>
      </c>
    </row>
    <row r="22" spans="1:16" x14ac:dyDescent="0.25">
      <c r="A22" s="57" t="s">
        <v>78</v>
      </c>
      <c r="B22" s="37" t="s">
        <v>79</v>
      </c>
      <c r="C22" s="57" t="s">
        <v>80</v>
      </c>
      <c r="D22" s="57" t="s">
        <v>406</v>
      </c>
      <c r="E22" s="57" t="s">
        <v>81</v>
      </c>
      <c r="F22" s="67">
        <v>0.22700000000000001</v>
      </c>
      <c r="G22" s="58">
        <v>12</v>
      </c>
      <c r="H22" s="58" t="s">
        <v>52</v>
      </c>
      <c r="I22" s="58">
        <v>1</v>
      </c>
      <c r="J22" s="58">
        <v>1</v>
      </c>
      <c r="K22" s="58">
        <v>1</v>
      </c>
      <c r="L22" s="65">
        <v>8209</v>
      </c>
      <c r="M22" s="59" t="s">
        <v>146</v>
      </c>
      <c r="N22" s="59">
        <v>3</v>
      </c>
      <c r="O22" s="59">
        <v>2</v>
      </c>
      <c r="P22" s="59">
        <v>2</v>
      </c>
    </row>
    <row r="23" spans="1:16" x14ac:dyDescent="0.25">
      <c r="A23" s="57" t="s">
        <v>299</v>
      </c>
      <c r="B23" s="37" t="s">
        <v>300</v>
      </c>
      <c r="C23" s="57" t="s">
        <v>301</v>
      </c>
      <c r="D23" s="57" t="s">
        <v>410</v>
      </c>
      <c r="E23" s="57" t="s">
        <v>103</v>
      </c>
      <c r="F23" s="67">
        <v>9.0999999999999998E-2</v>
      </c>
      <c r="G23" s="58">
        <v>62</v>
      </c>
      <c r="H23" s="58" t="s">
        <v>230</v>
      </c>
      <c r="I23" s="58">
        <v>6</v>
      </c>
      <c r="J23" s="58">
        <v>3</v>
      </c>
      <c r="K23" s="58">
        <v>3</v>
      </c>
      <c r="L23" s="65">
        <v>21406</v>
      </c>
      <c r="M23" s="59" t="s">
        <v>230</v>
      </c>
      <c r="N23" s="59">
        <v>7</v>
      </c>
      <c r="O23" s="59">
        <v>4</v>
      </c>
      <c r="P23" s="59">
        <v>3</v>
      </c>
    </row>
    <row r="24" spans="1:16" x14ac:dyDescent="0.25">
      <c r="A24" s="57" t="s">
        <v>328</v>
      </c>
      <c r="B24" s="37" t="s">
        <v>329</v>
      </c>
      <c r="C24" s="57" t="s">
        <v>330</v>
      </c>
      <c r="D24" s="57" t="s">
        <v>410</v>
      </c>
      <c r="E24" s="57" t="s">
        <v>51</v>
      </c>
      <c r="F24" s="67">
        <v>7.9000000000000001E-2</v>
      </c>
      <c r="G24" s="58">
        <v>77</v>
      </c>
      <c r="H24" s="58" t="s">
        <v>230</v>
      </c>
      <c r="I24" s="58">
        <v>7</v>
      </c>
      <c r="J24" s="58">
        <v>4</v>
      </c>
      <c r="K24" s="58">
        <v>3</v>
      </c>
      <c r="L24" s="65">
        <v>23464</v>
      </c>
      <c r="M24" s="59" t="s">
        <v>230</v>
      </c>
      <c r="N24" s="59">
        <v>8</v>
      </c>
      <c r="O24" s="59">
        <v>4</v>
      </c>
      <c r="P24" s="59">
        <v>3</v>
      </c>
    </row>
    <row r="25" spans="1:16" x14ac:dyDescent="0.25">
      <c r="A25" s="57" t="s">
        <v>205</v>
      </c>
      <c r="B25" s="37" t="s">
        <v>206</v>
      </c>
      <c r="C25" s="57" t="s">
        <v>207</v>
      </c>
      <c r="D25" s="57" t="s">
        <v>414</v>
      </c>
      <c r="E25" s="57" t="s">
        <v>103</v>
      </c>
      <c r="F25" s="67">
        <v>8.3000000000000004E-2</v>
      </c>
      <c r="G25" s="58">
        <v>75</v>
      </c>
      <c r="H25" s="58" t="s">
        <v>230</v>
      </c>
      <c r="I25" s="58">
        <v>7</v>
      </c>
      <c r="J25" s="58">
        <v>4</v>
      </c>
      <c r="K25" s="58">
        <v>3</v>
      </c>
      <c r="L25" s="65">
        <v>22771</v>
      </c>
      <c r="M25" s="59" t="s">
        <v>230</v>
      </c>
      <c r="N25" s="59">
        <v>7</v>
      </c>
      <c r="O25" s="59">
        <v>4</v>
      </c>
      <c r="P25" s="59">
        <v>3</v>
      </c>
    </row>
    <row r="26" spans="1:16" x14ac:dyDescent="0.25">
      <c r="A26" s="57" t="s">
        <v>152</v>
      </c>
      <c r="B26" s="37" t="s">
        <v>153</v>
      </c>
      <c r="C26" s="57" t="s">
        <v>154</v>
      </c>
      <c r="D26" s="57" t="s">
        <v>414</v>
      </c>
      <c r="E26" s="57" t="s">
        <v>145</v>
      </c>
      <c r="F26" s="67">
        <v>8.5000000000000006E-2</v>
      </c>
      <c r="G26" s="58">
        <v>73</v>
      </c>
      <c r="H26" s="58" t="s">
        <v>230</v>
      </c>
      <c r="I26" s="58">
        <v>7</v>
      </c>
      <c r="J26" s="58">
        <v>4</v>
      </c>
      <c r="K26" s="58">
        <v>3</v>
      </c>
      <c r="L26" s="65">
        <v>22432</v>
      </c>
      <c r="M26" s="59" t="s">
        <v>230</v>
      </c>
      <c r="N26" s="59">
        <v>7</v>
      </c>
      <c r="O26" s="59">
        <v>4</v>
      </c>
      <c r="P26" s="59">
        <v>3</v>
      </c>
    </row>
    <row r="27" spans="1:16" x14ac:dyDescent="0.25">
      <c r="A27" s="57" t="s">
        <v>83</v>
      </c>
      <c r="B27" s="37" t="s">
        <v>84</v>
      </c>
      <c r="C27" s="57" t="s">
        <v>85</v>
      </c>
      <c r="D27" s="57" t="s">
        <v>410</v>
      </c>
      <c r="E27" s="57" t="s">
        <v>51</v>
      </c>
      <c r="F27" s="67">
        <v>0.161</v>
      </c>
      <c r="G27" s="58">
        <v>24</v>
      </c>
      <c r="H27" s="58" t="s">
        <v>128</v>
      </c>
      <c r="I27" s="58">
        <v>3</v>
      </c>
      <c r="J27" s="58">
        <v>2</v>
      </c>
      <c r="K27" s="58">
        <v>1</v>
      </c>
      <c r="L27" s="65">
        <v>13063</v>
      </c>
      <c r="M27" s="59" t="s">
        <v>146</v>
      </c>
      <c r="N27" s="59">
        <v>4</v>
      </c>
      <c r="O27" s="59">
        <v>2</v>
      </c>
      <c r="P27" s="59">
        <v>2</v>
      </c>
    </row>
    <row r="28" spans="1:16" x14ac:dyDescent="0.25">
      <c r="A28" s="57" t="s">
        <v>137</v>
      </c>
      <c r="B28" s="37" t="s">
        <v>138</v>
      </c>
      <c r="C28" s="57" t="s">
        <v>139</v>
      </c>
      <c r="D28" s="57" t="s">
        <v>410</v>
      </c>
      <c r="E28" s="57" t="s">
        <v>51</v>
      </c>
      <c r="F28" s="67">
        <v>0.20300000000000001</v>
      </c>
      <c r="G28" s="58">
        <v>16</v>
      </c>
      <c r="H28" s="58" t="s">
        <v>93</v>
      </c>
      <c r="I28" s="58">
        <v>2</v>
      </c>
      <c r="J28" s="58">
        <v>1</v>
      </c>
      <c r="K28" s="58">
        <v>1</v>
      </c>
      <c r="L28" s="65">
        <v>9755</v>
      </c>
      <c r="M28" s="59" t="s">
        <v>146</v>
      </c>
      <c r="N28" s="59">
        <v>3</v>
      </c>
      <c r="O28" s="59">
        <v>2</v>
      </c>
      <c r="P28" s="59">
        <v>2</v>
      </c>
    </row>
    <row r="29" spans="1:16" x14ac:dyDescent="0.25">
      <c r="A29" s="57" t="s">
        <v>290</v>
      </c>
      <c r="B29" s="37" t="s">
        <v>291</v>
      </c>
      <c r="C29" s="57" t="s">
        <v>292</v>
      </c>
      <c r="D29" s="57" t="s">
        <v>413</v>
      </c>
      <c r="E29" s="57" t="s">
        <v>103</v>
      </c>
      <c r="F29" s="67">
        <v>7.0999999999999994E-2</v>
      </c>
      <c r="G29" s="58">
        <v>88</v>
      </c>
      <c r="H29" s="58" t="s">
        <v>308</v>
      </c>
      <c r="I29" s="58">
        <v>8</v>
      </c>
      <c r="J29" s="58">
        <v>4</v>
      </c>
      <c r="K29" s="58">
        <v>4</v>
      </c>
      <c r="L29" s="65">
        <v>24984</v>
      </c>
      <c r="M29" s="59" t="s">
        <v>308</v>
      </c>
      <c r="N29" s="59">
        <v>8</v>
      </c>
      <c r="O29" s="59">
        <v>4</v>
      </c>
      <c r="P29" s="59">
        <v>4</v>
      </c>
    </row>
    <row r="30" spans="1:16" x14ac:dyDescent="0.25">
      <c r="A30" s="57" t="s">
        <v>305</v>
      </c>
      <c r="B30" s="37" t="s">
        <v>306</v>
      </c>
      <c r="C30" s="57" t="s">
        <v>307</v>
      </c>
      <c r="D30" s="57" t="s">
        <v>414</v>
      </c>
      <c r="E30" s="57" t="s">
        <v>81</v>
      </c>
      <c r="F30" s="67">
        <v>0.158</v>
      </c>
      <c r="G30" s="58">
        <v>25</v>
      </c>
      <c r="H30" s="58" t="s">
        <v>128</v>
      </c>
      <c r="I30" s="58">
        <v>3</v>
      </c>
      <c r="J30" s="58">
        <v>2</v>
      </c>
      <c r="K30" s="58">
        <v>1</v>
      </c>
      <c r="L30" s="65">
        <v>13333</v>
      </c>
      <c r="M30" s="59" t="s">
        <v>146</v>
      </c>
      <c r="N30" s="59">
        <v>5</v>
      </c>
      <c r="O30" s="59">
        <v>3</v>
      </c>
      <c r="P30" s="59">
        <v>2</v>
      </c>
    </row>
    <row r="31" spans="1:16" x14ac:dyDescent="0.25">
      <c r="A31" s="57" t="s">
        <v>185</v>
      </c>
      <c r="B31" s="37" t="s">
        <v>186</v>
      </c>
      <c r="C31" s="57" t="s">
        <v>187</v>
      </c>
      <c r="D31" s="57" t="s">
        <v>406</v>
      </c>
      <c r="E31" s="57" t="s">
        <v>103</v>
      </c>
      <c r="F31" s="67">
        <v>8.7999999999999995E-2</v>
      </c>
      <c r="G31" s="58">
        <v>67</v>
      </c>
      <c r="H31" s="58" t="s">
        <v>230</v>
      </c>
      <c r="I31" s="58">
        <v>6</v>
      </c>
      <c r="J31" s="58">
        <v>3</v>
      </c>
      <c r="K31" s="58">
        <v>3</v>
      </c>
      <c r="L31" s="65">
        <v>21904</v>
      </c>
      <c r="M31" s="59" t="s">
        <v>230</v>
      </c>
      <c r="N31" s="59">
        <v>7</v>
      </c>
      <c r="O31" s="59">
        <v>4</v>
      </c>
      <c r="P31" s="59">
        <v>3</v>
      </c>
    </row>
    <row r="32" spans="1:16" x14ac:dyDescent="0.25">
      <c r="A32" s="57" t="s">
        <v>120</v>
      </c>
      <c r="B32" s="37" t="s">
        <v>121</v>
      </c>
      <c r="C32" s="57" t="s">
        <v>122</v>
      </c>
      <c r="D32" s="57" t="s">
        <v>406</v>
      </c>
      <c r="E32" s="57" t="s">
        <v>103</v>
      </c>
      <c r="F32" s="67">
        <v>0.107</v>
      </c>
      <c r="G32" s="58">
        <v>51</v>
      </c>
      <c r="H32" s="58" t="s">
        <v>146</v>
      </c>
      <c r="I32" s="58">
        <v>5</v>
      </c>
      <c r="J32" s="58">
        <v>3</v>
      </c>
      <c r="K32" s="58">
        <v>2</v>
      </c>
      <c r="L32" s="65">
        <v>19039</v>
      </c>
      <c r="M32" s="59" t="s">
        <v>230</v>
      </c>
      <c r="N32" s="59">
        <v>6</v>
      </c>
      <c r="O32" s="59">
        <v>3</v>
      </c>
      <c r="P32" s="59">
        <v>3</v>
      </c>
    </row>
    <row r="33" spans="1:16" x14ac:dyDescent="0.25">
      <c r="A33" s="57" t="s">
        <v>100</v>
      </c>
      <c r="B33" s="37" t="s">
        <v>101</v>
      </c>
      <c r="C33" s="57" t="s">
        <v>102</v>
      </c>
      <c r="D33" s="57" t="s">
        <v>414</v>
      </c>
      <c r="E33" s="57" t="s">
        <v>103</v>
      </c>
      <c r="F33" s="67">
        <v>0.13600000000000001</v>
      </c>
      <c r="G33" s="58">
        <v>29</v>
      </c>
      <c r="H33" s="58" t="s">
        <v>128</v>
      </c>
      <c r="I33" s="58">
        <v>3</v>
      </c>
      <c r="J33" s="58">
        <v>2</v>
      </c>
      <c r="K33" s="58">
        <v>1</v>
      </c>
      <c r="L33" s="65">
        <v>15493</v>
      </c>
      <c r="M33" s="59" t="s">
        <v>146</v>
      </c>
      <c r="N33" s="59">
        <v>5</v>
      </c>
      <c r="O33" s="59">
        <v>3</v>
      </c>
      <c r="P33" s="59">
        <v>2</v>
      </c>
    </row>
    <row r="34" spans="1:16" x14ac:dyDescent="0.25">
      <c r="A34" s="57" t="s">
        <v>191</v>
      </c>
      <c r="B34" s="37" t="s">
        <v>192</v>
      </c>
      <c r="C34" s="57" t="s">
        <v>193</v>
      </c>
      <c r="D34" s="57" t="s">
        <v>414</v>
      </c>
      <c r="E34" s="57" t="s">
        <v>103</v>
      </c>
      <c r="F34" s="67">
        <v>7.0000000000000007E-2</v>
      </c>
      <c r="G34" s="58">
        <v>91</v>
      </c>
      <c r="H34" s="58" t="s">
        <v>308</v>
      </c>
      <c r="I34" s="58">
        <v>8</v>
      </c>
      <c r="J34" s="58">
        <v>4</v>
      </c>
      <c r="K34" s="58">
        <v>4</v>
      </c>
      <c r="L34" s="65">
        <v>25181</v>
      </c>
      <c r="M34" s="59" t="s">
        <v>308</v>
      </c>
      <c r="N34" s="59">
        <v>8</v>
      </c>
      <c r="O34" s="59">
        <v>4</v>
      </c>
      <c r="P34" s="59">
        <v>4</v>
      </c>
    </row>
    <row r="35" spans="1:16" x14ac:dyDescent="0.25">
      <c r="A35" s="57" t="s">
        <v>203</v>
      </c>
      <c r="B35" s="37" t="s">
        <v>204</v>
      </c>
      <c r="C35" s="57" t="s">
        <v>190</v>
      </c>
      <c r="D35" s="57" t="s">
        <v>408</v>
      </c>
      <c r="E35" s="57" t="s">
        <v>145</v>
      </c>
      <c r="F35" s="67">
        <v>5.3999999999999999E-2</v>
      </c>
      <c r="G35" s="58">
        <v>109</v>
      </c>
      <c r="H35" s="58" t="s">
        <v>356</v>
      </c>
      <c r="I35" s="58">
        <v>10</v>
      </c>
      <c r="J35" s="58">
        <v>5</v>
      </c>
      <c r="K35" s="58">
        <v>4</v>
      </c>
      <c r="L35" s="65">
        <v>28311</v>
      </c>
      <c r="M35" s="59" t="s">
        <v>324</v>
      </c>
      <c r="N35" s="59">
        <v>9</v>
      </c>
      <c r="O35" s="59">
        <v>5</v>
      </c>
      <c r="P35" s="59">
        <v>4</v>
      </c>
    </row>
    <row r="36" spans="1:16" x14ac:dyDescent="0.25">
      <c r="A36" s="57" t="s">
        <v>188</v>
      </c>
      <c r="B36" s="37" t="s">
        <v>189</v>
      </c>
      <c r="C36" s="57" t="s">
        <v>190</v>
      </c>
      <c r="D36" s="57" t="s">
        <v>408</v>
      </c>
      <c r="E36" s="57" t="s">
        <v>145</v>
      </c>
      <c r="F36" s="67">
        <v>9.1999999999999998E-2</v>
      </c>
      <c r="G36" s="58">
        <v>61</v>
      </c>
      <c r="H36" s="58" t="s">
        <v>230</v>
      </c>
      <c r="I36" s="58">
        <v>6</v>
      </c>
      <c r="J36" s="58">
        <v>3</v>
      </c>
      <c r="K36" s="58">
        <v>3</v>
      </c>
      <c r="L36" s="65">
        <v>21244</v>
      </c>
      <c r="M36" s="59" t="s">
        <v>230</v>
      </c>
      <c r="N36" s="59">
        <v>7</v>
      </c>
      <c r="O36" s="59">
        <v>4</v>
      </c>
      <c r="P36" s="59">
        <v>3</v>
      </c>
    </row>
    <row r="37" spans="1:16" x14ac:dyDescent="0.25">
      <c r="A37" s="57" t="s">
        <v>170</v>
      </c>
      <c r="B37" s="37" t="s">
        <v>171</v>
      </c>
      <c r="C37" s="57" t="s">
        <v>172</v>
      </c>
      <c r="D37" s="57" t="s">
        <v>408</v>
      </c>
      <c r="E37" s="57" t="s">
        <v>145</v>
      </c>
      <c r="F37" s="67">
        <v>6.6000000000000003E-2</v>
      </c>
      <c r="G37" s="58">
        <v>97</v>
      </c>
      <c r="H37" s="58" t="s">
        <v>324</v>
      </c>
      <c r="I37" s="58">
        <v>9</v>
      </c>
      <c r="J37" s="58">
        <v>5</v>
      </c>
      <c r="K37" s="58">
        <v>4</v>
      </c>
      <c r="L37" s="65">
        <v>25937</v>
      </c>
      <c r="M37" s="59" t="s">
        <v>308</v>
      </c>
      <c r="N37" s="59">
        <v>8</v>
      </c>
      <c r="O37" s="59">
        <v>4</v>
      </c>
      <c r="P37" s="59">
        <v>4</v>
      </c>
    </row>
    <row r="38" spans="1:16" x14ac:dyDescent="0.25">
      <c r="A38" s="57" t="s">
        <v>241</v>
      </c>
      <c r="B38" s="37" t="s">
        <v>242</v>
      </c>
      <c r="C38" s="57" t="s">
        <v>172</v>
      </c>
      <c r="D38" s="57" t="s">
        <v>408</v>
      </c>
      <c r="E38" s="57" t="s">
        <v>103</v>
      </c>
      <c r="F38" s="67">
        <v>8.6999999999999994E-2</v>
      </c>
      <c r="G38" s="58">
        <v>71</v>
      </c>
      <c r="H38" s="58" t="s">
        <v>230</v>
      </c>
      <c r="I38" s="58">
        <v>7</v>
      </c>
      <c r="J38" s="58">
        <v>4</v>
      </c>
      <c r="K38" s="58">
        <v>3</v>
      </c>
      <c r="L38" s="65">
        <v>22073</v>
      </c>
      <c r="M38" s="59" t="s">
        <v>230</v>
      </c>
      <c r="N38" s="59">
        <v>7</v>
      </c>
      <c r="O38" s="59">
        <v>4</v>
      </c>
      <c r="P38" s="59">
        <v>3</v>
      </c>
    </row>
    <row r="39" spans="1:16" x14ac:dyDescent="0.25">
      <c r="A39" s="57" t="s">
        <v>374</v>
      </c>
      <c r="B39" s="37" t="s">
        <v>375</v>
      </c>
      <c r="C39" s="57" t="s">
        <v>273</v>
      </c>
      <c r="D39" s="57" t="s">
        <v>410</v>
      </c>
      <c r="E39" s="57" t="s">
        <v>103</v>
      </c>
      <c r="F39" s="67">
        <v>7.0999999999999994E-2</v>
      </c>
      <c r="G39" s="58">
        <v>89</v>
      </c>
      <c r="H39" s="58" t="s">
        <v>308</v>
      </c>
      <c r="I39" s="58">
        <v>8</v>
      </c>
      <c r="J39" s="58">
        <v>4</v>
      </c>
      <c r="K39" s="58">
        <v>4</v>
      </c>
      <c r="L39" s="65">
        <v>24985</v>
      </c>
      <c r="M39" s="59" t="s">
        <v>308</v>
      </c>
      <c r="N39" s="59">
        <v>8</v>
      </c>
      <c r="O39" s="59">
        <v>4</v>
      </c>
      <c r="P39" s="59">
        <v>4</v>
      </c>
    </row>
    <row r="40" spans="1:16" x14ac:dyDescent="0.25">
      <c r="A40" s="57" t="s">
        <v>271</v>
      </c>
      <c r="B40" s="37" t="s">
        <v>272</v>
      </c>
      <c r="C40" s="57" t="s">
        <v>273</v>
      </c>
      <c r="D40" s="57" t="s">
        <v>410</v>
      </c>
      <c r="E40" s="57" t="s">
        <v>103</v>
      </c>
      <c r="F40" s="67">
        <v>0.09</v>
      </c>
      <c r="G40" s="58">
        <v>64</v>
      </c>
      <c r="H40" s="58" t="s">
        <v>230</v>
      </c>
      <c r="I40" s="58">
        <v>6</v>
      </c>
      <c r="J40" s="58">
        <v>3</v>
      </c>
      <c r="K40" s="58">
        <v>3</v>
      </c>
      <c r="L40" s="65">
        <v>21575</v>
      </c>
      <c r="M40" s="59" t="s">
        <v>230</v>
      </c>
      <c r="N40" s="59">
        <v>7</v>
      </c>
      <c r="O40" s="59">
        <v>4</v>
      </c>
      <c r="P40" s="59">
        <v>3</v>
      </c>
    </row>
    <row r="41" spans="1:16" x14ac:dyDescent="0.25">
      <c r="A41" s="57" t="s">
        <v>114</v>
      </c>
      <c r="B41" s="37" t="s">
        <v>115</v>
      </c>
      <c r="C41" s="57" t="s">
        <v>116</v>
      </c>
      <c r="D41" s="57" t="s">
        <v>407</v>
      </c>
      <c r="E41" s="57" t="s">
        <v>103</v>
      </c>
      <c r="F41" s="67">
        <v>0.06</v>
      </c>
      <c r="G41" s="58">
        <v>102</v>
      </c>
      <c r="H41" s="58" t="s">
        <v>324</v>
      </c>
      <c r="I41" s="58">
        <v>9</v>
      </c>
      <c r="J41" s="58">
        <v>5</v>
      </c>
      <c r="K41" s="58">
        <v>4</v>
      </c>
      <c r="L41" s="65">
        <v>27132</v>
      </c>
      <c r="M41" s="59" t="s">
        <v>324</v>
      </c>
      <c r="N41" s="59">
        <v>9</v>
      </c>
      <c r="O41" s="59">
        <v>5</v>
      </c>
      <c r="P41" s="59">
        <v>4</v>
      </c>
    </row>
    <row r="42" spans="1:16" x14ac:dyDescent="0.25">
      <c r="A42" s="57" t="s">
        <v>150</v>
      </c>
      <c r="B42" s="37" t="s">
        <v>151</v>
      </c>
      <c r="C42" s="57" t="s">
        <v>116</v>
      </c>
      <c r="D42" s="57" t="s">
        <v>414</v>
      </c>
      <c r="E42" s="57" t="s">
        <v>103</v>
      </c>
      <c r="F42" s="67">
        <v>0.109</v>
      </c>
      <c r="G42" s="58">
        <v>49</v>
      </c>
      <c r="H42" s="58" t="s">
        <v>146</v>
      </c>
      <c r="I42" s="58">
        <v>5</v>
      </c>
      <c r="J42" s="58">
        <v>3</v>
      </c>
      <c r="K42" s="58">
        <v>2</v>
      </c>
      <c r="L42" s="65">
        <v>18736</v>
      </c>
      <c r="M42" s="59" t="s">
        <v>230</v>
      </c>
      <c r="N42" s="59">
        <v>6</v>
      </c>
      <c r="O42" s="59">
        <v>3</v>
      </c>
      <c r="P42" s="59">
        <v>3</v>
      </c>
    </row>
    <row r="43" spans="1:16" x14ac:dyDescent="0.25">
      <c r="A43" s="57" t="s">
        <v>134</v>
      </c>
      <c r="B43" s="37" t="s">
        <v>135</v>
      </c>
      <c r="C43" s="57" t="s">
        <v>136</v>
      </c>
      <c r="D43" s="57" t="s">
        <v>410</v>
      </c>
      <c r="E43" s="57" t="s">
        <v>103</v>
      </c>
      <c r="F43" s="67">
        <v>0.113</v>
      </c>
      <c r="G43" s="58">
        <v>42</v>
      </c>
      <c r="H43" s="58" t="s">
        <v>146</v>
      </c>
      <c r="I43" s="58">
        <v>4</v>
      </c>
      <c r="J43" s="58">
        <v>2</v>
      </c>
      <c r="K43" s="58">
        <v>2</v>
      </c>
      <c r="L43" s="65">
        <v>18194</v>
      </c>
      <c r="M43" s="59" t="s">
        <v>230</v>
      </c>
      <c r="N43" s="59">
        <v>6</v>
      </c>
      <c r="O43" s="59">
        <v>3</v>
      </c>
      <c r="P43" s="59">
        <v>3</v>
      </c>
    </row>
    <row r="44" spans="1:16" x14ac:dyDescent="0.25">
      <c r="A44" s="57" t="s">
        <v>117</v>
      </c>
      <c r="B44" s="37" t="s">
        <v>118</v>
      </c>
      <c r="C44" s="57" t="s">
        <v>119</v>
      </c>
      <c r="D44" s="57" t="s">
        <v>406</v>
      </c>
      <c r="E44" s="57" t="s">
        <v>103</v>
      </c>
      <c r="F44" s="67">
        <v>8.7999999999999995E-2</v>
      </c>
      <c r="G44" s="58">
        <v>68</v>
      </c>
      <c r="H44" s="58" t="s">
        <v>230</v>
      </c>
      <c r="I44" s="58">
        <v>6</v>
      </c>
      <c r="J44" s="58">
        <v>3</v>
      </c>
      <c r="K44" s="58">
        <v>3</v>
      </c>
      <c r="L44" s="65">
        <v>21905</v>
      </c>
      <c r="M44" s="59" t="s">
        <v>230</v>
      </c>
      <c r="N44" s="59">
        <v>7</v>
      </c>
      <c r="O44" s="59">
        <v>4</v>
      </c>
      <c r="P44" s="59">
        <v>3</v>
      </c>
    </row>
    <row r="45" spans="1:16" x14ac:dyDescent="0.25">
      <c r="A45" s="57" t="s">
        <v>302</v>
      </c>
      <c r="B45" s="37" t="s">
        <v>303</v>
      </c>
      <c r="C45" s="57" t="s">
        <v>304</v>
      </c>
      <c r="D45" s="57" t="s">
        <v>406</v>
      </c>
      <c r="E45" s="57" t="s">
        <v>51</v>
      </c>
      <c r="F45" s="67">
        <v>5.6000000000000001E-2</v>
      </c>
      <c r="G45" s="58">
        <v>107</v>
      </c>
      <c r="H45" s="58" t="s">
        <v>356</v>
      </c>
      <c r="I45" s="58">
        <v>10</v>
      </c>
      <c r="J45" s="58">
        <v>5</v>
      </c>
      <c r="K45" s="58">
        <v>4</v>
      </c>
      <c r="L45" s="65">
        <v>27909</v>
      </c>
      <c r="M45" s="59" t="s">
        <v>324</v>
      </c>
      <c r="N45" s="59">
        <v>9</v>
      </c>
      <c r="O45" s="59">
        <v>5</v>
      </c>
      <c r="P45" s="59">
        <v>4</v>
      </c>
    </row>
    <row r="46" spans="1:16" x14ac:dyDescent="0.25">
      <c r="A46" s="57" t="s">
        <v>335</v>
      </c>
      <c r="B46" s="37" t="s">
        <v>336</v>
      </c>
      <c r="C46" s="57" t="s">
        <v>337</v>
      </c>
      <c r="D46" s="57" t="s">
        <v>406</v>
      </c>
      <c r="E46" s="57" t="s">
        <v>51</v>
      </c>
      <c r="F46" s="67">
        <v>0.128</v>
      </c>
      <c r="G46" s="58">
        <v>33</v>
      </c>
      <c r="H46" s="58" t="s">
        <v>146</v>
      </c>
      <c r="I46" s="58">
        <v>3</v>
      </c>
      <c r="J46" s="58">
        <v>2</v>
      </c>
      <c r="K46" s="58">
        <v>2</v>
      </c>
      <c r="L46" s="65">
        <v>16403</v>
      </c>
      <c r="M46" s="59" t="s">
        <v>146</v>
      </c>
      <c r="N46" s="59">
        <v>5</v>
      </c>
      <c r="O46" s="59">
        <v>3</v>
      </c>
      <c r="P46" s="59">
        <v>2</v>
      </c>
    </row>
    <row r="47" spans="1:16" x14ac:dyDescent="0.25">
      <c r="A47" s="57" t="s">
        <v>325</v>
      </c>
      <c r="B47" s="37" t="s">
        <v>326</v>
      </c>
      <c r="C47" s="57" t="s">
        <v>327</v>
      </c>
      <c r="D47" s="57" t="s">
        <v>406</v>
      </c>
      <c r="E47" s="57" t="s">
        <v>103</v>
      </c>
      <c r="F47" s="67">
        <v>6.5000000000000002E-2</v>
      </c>
      <c r="G47" s="58">
        <v>98</v>
      </c>
      <c r="H47" s="58" t="s">
        <v>324</v>
      </c>
      <c r="I47" s="58">
        <v>9</v>
      </c>
      <c r="J47" s="58">
        <v>5</v>
      </c>
      <c r="K47" s="58">
        <v>4</v>
      </c>
      <c r="L47" s="65">
        <v>26135</v>
      </c>
      <c r="M47" s="59" t="s">
        <v>308</v>
      </c>
      <c r="N47" s="59">
        <v>8</v>
      </c>
      <c r="O47" s="59">
        <v>4</v>
      </c>
      <c r="P47" s="59">
        <v>4</v>
      </c>
    </row>
    <row r="48" spans="1:16" x14ac:dyDescent="0.25">
      <c r="A48" s="57" t="s">
        <v>182</v>
      </c>
      <c r="B48" s="37" t="s">
        <v>183</v>
      </c>
      <c r="C48" s="57" t="s">
        <v>184</v>
      </c>
      <c r="D48" s="57" t="s">
        <v>408</v>
      </c>
      <c r="E48" s="57" t="s">
        <v>103</v>
      </c>
      <c r="F48" s="67">
        <v>0.11</v>
      </c>
      <c r="G48" s="58">
        <v>47</v>
      </c>
      <c r="H48" s="58" t="s">
        <v>146</v>
      </c>
      <c r="I48" s="58">
        <v>5</v>
      </c>
      <c r="J48" s="58">
        <v>3</v>
      </c>
      <c r="K48" s="58">
        <v>2</v>
      </c>
      <c r="L48" s="65">
        <v>18596</v>
      </c>
      <c r="M48" s="59" t="s">
        <v>230</v>
      </c>
      <c r="N48" s="59">
        <v>6</v>
      </c>
      <c r="O48" s="59">
        <v>3</v>
      </c>
      <c r="P48" s="59">
        <v>3</v>
      </c>
    </row>
    <row r="49" spans="1:16" x14ac:dyDescent="0.25">
      <c r="A49" s="57" t="s">
        <v>250</v>
      </c>
      <c r="B49" s="37" t="s">
        <v>251</v>
      </c>
      <c r="C49" s="57" t="s">
        <v>184</v>
      </c>
      <c r="D49" s="57" t="s">
        <v>408</v>
      </c>
      <c r="E49" s="57" t="s">
        <v>103</v>
      </c>
      <c r="F49" s="67">
        <v>7.8E-2</v>
      </c>
      <c r="G49" s="58">
        <v>78</v>
      </c>
      <c r="H49" s="58" t="s">
        <v>230</v>
      </c>
      <c r="I49" s="58">
        <v>7</v>
      </c>
      <c r="J49" s="58">
        <v>4</v>
      </c>
      <c r="K49" s="58">
        <v>3</v>
      </c>
      <c r="L49" s="65">
        <v>23662</v>
      </c>
      <c r="M49" s="59" t="s">
        <v>230</v>
      </c>
      <c r="N49" s="59">
        <v>8</v>
      </c>
      <c r="O49" s="59">
        <v>4</v>
      </c>
      <c r="P49" s="59">
        <v>3</v>
      </c>
    </row>
    <row r="50" spans="1:16" x14ac:dyDescent="0.25">
      <c r="A50" s="57" t="s">
        <v>126</v>
      </c>
      <c r="B50" s="37" t="s">
        <v>127</v>
      </c>
      <c r="C50" s="57" t="s">
        <v>112</v>
      </c>
      <c r="D50" s="57" t="s">
        <v>414</v>
      </c>
      <c r="E50" s="57" t="s">
        <v>113</v>
      </c>
      <c r="F50" s="67">
        <v>0.13100000000000001</v>
      </c>
      <c r="G50" s="58">
        <v>30</v>
      </c>
      <c r="H50" s="58" t="s">
        <v>146</v>
      </c>
      <c r="I50" s="58">
        <v>3</v>
      </c>
      <c r="J50" s="58">
        <v>2</v>
      </c>
      <c r="K50" s="58">
        <v>2</v>
      </c>
      <c r="L50" s="65">
        <v>16056</v>
      </c>
      <c r="M50" s="59" t="s">
        <v>146</v>
      </c>
      <c r="N50" s="59">
        <v>5</v>
      </c>
      <c r="O50" s="59">
        <v>3</v>
      </c>
      <c r="P50" s="59">
        <v>2</v>
      </c>
    </row>
    <row r="51" spans="1:16" x14ac:dyDescent="0.25">
      <c r="A51" s="57" t="s">
        <v>110</v>
      </c>
      <c r="B51" s="37" t="s">
        <v>111</v>
      </c>
      <c r="C51" s="57" t="s">
        <v>112</v>
      </c>
      <c r="D51" s="57" t="s">
        <v>414</v>
      </c>
      <c r="E51" s="57" t="s">
        <v>113</v>
      </c>
      <c r="F51" s="67">
        <v>0.20599999999999999</v>
      </c>
      <c r="G51" s="58">
        <v>15</v>
      </c>
      <c r="H51" s="58" t="s">
        <v>93</v>
      </c>
      <c r="I51" s="58">
        <v>2</v>
      </c>
      <c r="J51" s="58">
        <v>1</v>
      </c>
      <c r="K51" s="58">
        <v>1</v>
      </c>
      <c r="L51" s="65">
        <v>9558</v>
      </c>
      <c r="M51" s="59" t="s">
        <v>146</v>
      </c>
      <c r="N51" s="59">
        <v>3</v>
      </c>
      <c r="O51" s="59">
        <v>2</v>
      </c>
      <c r="P51" s="59">
        <v>2</v>
      </c>
    </row>
    <row r="52" spans="1:16" x14ac:dyDescent="0.25">
      <c r="A52" s="57" t="s">
        <v>173</v>
      </c>
      <c r="B52" s="37" t="s">
        <v>174</v>
      </c>
      <c r="C52" s="57" t="s">
        <v>175</v>
      </c>
      <c r="D52" s="57" t="s">
        <v>406</v>
      </c>
      <c r="E52" s="57" t="s">
        <v>81</v>
      </c>
      <c r="F52" s="67">
        <v>0.218</v>
      </c>
      <c r="G52" s="58">
        <v>13</v>
      </c>
      <c r="H52" s="58" t="s">
        <v>93</v>
      </c>
      <c r="I52" s="58">
        <v>2</v>
      </c>
      <c r="J52" s="58">
        <v>1</v>
      </c>
      <c r="K52" s="58">
        <v>1</v>
      </c>
      <c r="L52" s="65">
        <v>8776</v>
      </c>
      <c r="M52" s="59" t="s">
        <v>146</v>
      </c>
      <c r="N52" s="59">
        <v>3</v>
      </c>
      <c r="O52" s="59">
        <v>2</v>
      </c>
      <c r="P52" s="59">
        <v>2</v>
      </c>
    </row>
    <row r="53" spans="1:16" x14ac:dyDescent="0.25">
      <c r="A53" s="57" t="s">
        <v>331</v>
      </c>
      <c r="B53" s="37" t="s">
        <v>332</v>
      </c>
      <c r="C53" s="57" t="s">
        <v>323</v>
      </c>
      <c r="D53" s="57" t="s">
        <v>406</v>
      </c>
      <c r="E53" s="57" t="s">
        <v>81</v>
      </c>
      <c r="F53" s="67">
        <v>7.0000000000000007E-2</v>
      </c>
      <c r="G53" s="58">
        <v>92</v>
      </c>
      <c r="H53" s="58" t="s">
        <v>308</v>
      </c>
      <c r="I53" s="58">
        <v>8</v>
      </c>
      <c r="J53" s="58">
        <v>4</v>
      </c>
      <c r="K53" s="58">
        <v>4</v>
      </c>
      <c r="L53" s="65">
        <v>25182</v>
      </c>
      <c r="M53" s="59" t="s">
        <v>308</v>
      </c>
      <c r="N53" s="59">
        <v>8</v>
      </c>
      <c r="O53" s="59">
        <v>4</v>
      </c>
      <c r="P53" s="59">
        <v>4</v>
      </c>
    </row>
    <row r="54" spans="1:16" x14ac:dyDescent="0.25">
      <c r="A54" s="57" t="s">
        <v>321</v>
      </c>
      <c r="B54" s="37" t="s">
        <v>322</v>
      </c>
      <c r="C54" s="57" t="s">
        <v>323</v>
      </c>
      <c r="D54" s="57" t="s">
        <v>406</v>
      </c>
      <c r="E54" s="57" t="s">
        <v>81</v>
      </c>
      <c r="F54" s="67">
        <v>0.09</v>
      </c>
      <c r="G54" s="58">
        <v>65</v>
      </c>
      <c r="H54" s="58" t="s">
        <v>230</v>
      </c>
      <c r="I54" s="58">
        <v>6</v>
      </c>
      <c r="J54" s="58">
        <v>3</v>
      </c>
      <c r="K54" s="58">
        <v>3</v>
      </c>
      <c r="L54" s="65">
        <v>21576</v>
      </c>
      <c r="M54" s="59" t="s">
        <v>230</v>
      </c>
      <c r="N54" s="59">
        <v>7</v>
      </c>
      <c r="O54" s="59">
        <v>4</v>
      </c>
      <c r="P54" s="59">
        <v>3</v>
      </c>
    </row>
    <row r="55" spans="1:16" x14ac:dyDescent="0.25">
      <c r="A55" s="57" t="s">
        <v>200</v>
      </c>
      <c r="B55" s="37" t="s">
        <v>201</v>
      </c>
      <c r="C55" s="57" t="s">
        <v>202</v>
      </c>
      <c r="D55" s="57" t="s">
        <v>406</v>
      </c>
      <c r="E55" s="57" t="s">
        <v>81</v>
      </c>
      <c r="F55" s="67">
        <v>0.1</v>
      </c>
      <c r="G55" s="58">
        <v>55</v>
      </c>
      <c r="H55" s="58" t="s">
        <v>146</v>
      </c>
      <c r="I55" s="58">
        <v>5</v>
      </c>
      <c r="J55" s="58">
        <v>3</v>
      </c>
      <c r="K55" s="58">
        <v>2</v>
      </c>
      <c r="L55" s="65">
        <v>20006</v>
      </c>
      <c r="M55" s="59" t="s">
        <v>230</v>
      </c>
      <c r="N55" s="59">
        <v>7</v>
      </c>
      <c r="O55" s="59">
        <v>4</v>
      </c>
      <c r="P55" s="59">
        <v>3</v>
      </c>
    </row>
    <row r="56" spans="1:16" x14ac:dyDescent="0.25">
      <c r="A56" s="57" t="s">
        <v>376</v>
      </c>
      <c r="B56" s="37" t="s">
        <v>377</v>
      </c>
      <c r="C56" s="57" t="s">
        <v>175</v>
      </c>
      <c r="D56" s="57" t="s">
        <v>406</v>
      </c>
      <c r="E56" s="57" t="s">
        <v>81</v>
      </c>
      <c r="F56" s="67">
        <v>6.3E-2</v>
      </c>
      <c r="G56" s="58">
        <v>100</v>
      </c>
      <c r="H56" s="58" t="s">
        <v>324</v>
      </c>
      <c r="I56" s="58">
        <v>9</v>
      </c>
      <c r="J56" s="58">
        <v>5</v>
      </c>
      <c r="K56" s="58">
        <v>4</v>
      </c>
      <c r="L56" s="65">
        <v>26534</v>
      </c>
      <c r="M56" s="59" t="s">
        <v>324</v>
      </c>
      <c r="N56" s="59">
        <v>9</v>
      </c>
      <c r="O56" s="59">
        <v>5</v>
      </c>
      <c r="P56" s="59">
        <v>4</v>
      </c>
    </row>
    <row r="57" spans="1:16" x14ac:dyDescent="0.25">
      <c r="A57" s="57" t="s">
        <v>333</v>
      </c>
      <c r="B57" s="37" t="s">
        <v>334</v>
      </c>
      <c r="C57" s="57" t="s">
        <v>175</v>
      </c>
      <c r="D57" s="57" t="s">
        <v>406</v>
      </c>
      <c r="E57" s="57" t="s">
        <v>81</v>
      </c>
      <c r="F57" s="67">
        <v>0.126</v>
      </c>
      <c r="G57" s="58">
        <v>34</v>
      </c>
      <c r="H57" s="58" t="s">
        <v>146</v>
      </c>
      <c r="I57" s="58">
        <v>3</v>
      </c>
      <c r="J57" s="58">
        <v>2</v>
      </c>
      <c r="K57" s="58">
        <v>2</v>
      </c>
      <c r="L57" s="65">
        <v>16640</v>
      </c>
      <c r="M57" s="59" t="s">
        <v>230</v>
      </c>
      <c r="N57" s="59">
        <v>6</v>
      </c>
      <c r="O57" s="59">
        <v>3</v>
      </c>
      <c r="P57" s="59">
        <v>3</v>
      </c>
    </row>
    <row r="58" spans="1:16" x14ac:dyDescent="0.25">
      <c r="A58" s="57" t="s">
        <v>227</v>
      </c>
      <c r="B58" s="37" t="s">
        <v>228</v>
      </c>
      <c r="C58" s="57" t="s">
        <v>229</v>
      </c>
      <c r="D58" s="57" t="s">
        <v>414</v>
      </c>
      <c r="E58" s="57" t="s">
        <v>51</v>
      </c>
      <c r="F58" s="67">
        <v>0.112</v>
      </c>
      <c r="G58" s="58">
        <v>43</v>
      </c>
      <c r="H58" s="58" t="s">
        <v>146</v>
      </c>
      <c r="I58" s="58">
        <v>4</v>
      </c>
      <c r="J58" s="58">
        <v>2</v>
      </c>
      <c r="K58" s="58">
        <v>2</v>
      </c>
      <c r="L58" s="65">
        <v>18324</v>
      </c>
      <c r="M58" s="59" t="s">
        <v>230</v>
      </c>
      <c r="N58" s="59">
        <v>6</v>
      </c>
      <c r="O58" s="59">
        <v>3</v>
      </c>
      <c r="P58" s="59">
        <v>3</v>
      </c>
    </row>
    <row r="59" spans="1:16" x14ac:dyDescent="0.25">
      <c r="A59" s="57" t="s">
        <v>61</v>
      </c>
      <c r="B59" s="37" t="s">
        <v>62</v>
      </c>
      <c r="C59" s="57" t="s">
        <v>63</v>
      </c>
      <c r="D59" s="57" t="s">
        <v>414</v>
      </c>
      <c r="E59" s="57" t="s">
        <v>64</v>
      </c>
      <c r="F59" s="67">
        <v>0.32100000000000001</v>
      </c>
      <c r="G59" s="58">
        <v>1</v>
      </c>
      <c r="H59" s="58" t="s">
        <v>52</v>
      </c>
      <c r="I59" s="58">
        <v>1</v>
      </c>
      <c r="J59" s="58">
        <v>1</v>
      </c>
      <c r="K59" s="58">
        <v>1</v>
      </c>
      <c r="L59" s="65">
        <v>3918</v>
      </c>
      <c r="M59" s="59" t="s">
        <v>93</v>
      </c>
      <c r="N59" s="59">
        <v>2</v>
      </c>
      <c r="O59" s="59">
        <v>1</v>
      </c>
      <c r="P59" s="59">
        <v>1</v>
      </c>
    </row>
    <row r="60" spans="1:16" x14ac:dyDescent="0.25">
      <c r="A60" s="57" t="s">
        <v>360</v>
      </c>
      <c r="B60" s="37" t="s">
        <v>361</v>
      </c>
      <c r="C60" s="57" t="s">
        <v>106</v>
      </c>
      <c r="D60" s="57" t="s">
        <v>414</v>
      </c>
      <c r="E60" s="57" t="s">
        <v>51</v>
      </c>
      <c r="F60" s="67">
        <v>8.8999999999999996E-2</v>
      </c>
      <c r="G60" s="58">
        <v>66</v>
      </c>
      <c r="H60" s="58" t="s">
        <v>230</v>
      </c>
      <c r="I60" s="58">
        <v>6</v>
      </c>
      <c r="J60" s="58">
        <v>3</v>
      </c>
      <c r="K60" s="58">
        <v>3</v>
      </c>
      <c r="L60" s="65">
        <v>21723</v>
      </c>
      <c r="M60" s="59" t="s">
        <v>230</v>
      </c>
      <c r="N60" s="59">
        <v>7</v>
      </c>
      <c r="O60" s="59">
        <v>4</v>
      </c>
      <c r="P60" s="59">
        <v>3</v>
      </c>
    </row>
    <row r="61" spans="1:16" x14ac:dyDescent="0.25">
      <c r="A61" s="57" t="s">
        <v>104</v>
      </c>
      <c r="B61" s="37" t="s">
        <v>105</v>
      </c>
      <c r="C61" s="57" t="s">
        <v>106</v>
      </c>
      <c r="D61" s="57" t="s">
        <v>414</v>
      </c>
      <c r="E61" s="57" t="s">
        <v>51</v>
      </c>
      <c r="F61" s="67">
        <v>0.122</v>
      </c>
      <c r="G61" s="58">
        <v>37</v>
      </c>
      <c r="H61" s="58" t="s">
        <v>146</v>
      </c>
      <c r="I61" s="58">
        <v>4</v>
      </c>
      <c r="J61" s="58">
        <v>2</v>
      </c>
      <c r="K61" s="58">
        <v>2</v>
      </c>
      <c r="L61" s="65">
        <v>17087</v>
      </c>
      <c r="M61" s="59" t="s">
        <v>230</v>
      </c>
      <c r="N61" s="59">
        <v>6</v>
      </c>
      <c r="O61" s="59">
        <v>3</v>
      </c>
      <c r="P61" s="59">
        <v>3</v>
      </c>
    </row>
    <row r="62" spans="1:16" x14ac:dyDescent="0.25">
      <c r="A62" s="57" t="s">
        <v>219</v>
      </c>
      <c r="B62" s="37" t="s">
        <v>220</v>
      </c>
      <c r="C62" s="57" t="s">
        <v>56</v>
      </c>
      <c r="D62" s="57" t="s">
        <v>414</v>
      </c>
      <c r="E62" s="57" t="s">
        <v>51</v>
      </c>
      <c r="F62" s="67">
        <v>0.129</v>
      </c>
      <c r="G62" s="58">
        <v>32</v>
      </c>
      <c r="H62" s="58" t="s">
        <v>146</v>
      </c>
      <c r="I62" s="58">
        <v>3</v>
      </c>
      <c r="J62" s="58">
        <v>2</v>
      </c>
      <c r="K62" s="58">
        <v>2</v>
      </c>
      <c r="L62" s="65">
        <v>16294</v>
      </c>
      <c r="M62" s="59" t="s">
        <v>146</v>
      </c>
      <c r="N62" s="59">
        <v>5</v>
      </c>
      <c r="O62" s="59">
        <v>3</v>
      </c>
      <c r="P62" s="59">
        <v>2</v>
      </c>
    </row>
    <row r="63" spans="1:16" x14ac:dyDescent="0.25">
      <c r="A63" s="57" t="s">
        <v>224</v>
      </c>
      <c r="B63" s="37" t="s">
        <v>225</v>
      </c>
      <c r="C63" s="57" t="s">
        <v>226</v>
      </c>
      <c r="D63" s="57" t="s">
        <v>414</v>
      </c>
      <c r="E63" s="57" t="s">
        <v>51</v>
      </c>
      <c r="F63" s="67">
        <v>0.121</v>
      </c>
      <c r="G63" s="58">
        <v>38</v>
      </c>
      <c r="H63" s="58" t="s">
        <v>146</v>
      </c>
      <c r="I63" s="58">
        <v>4</v>
      </c>
      <c r="J63" s="58">
        <v>2</v>
      </c>
      <c r="K63" s="58">
        <v>2</v>
      </c>
      <c r="L63" s="65">
        <v>17213</v>
      </c>
      <c r="M63" s="59" t="s">
        <v>230</v>
      </c>
      <c r="N63" s="59">
        <v>6</v>
      </c>
      <c r="O63" s="59">
        <v>3</v>
      </c>
      <c r="P63" s="59">
        <v>3</v>
      </c>
    </row>
    <row r="64" spans="1:16" x14ac:dyDescent="0.25">
      <c r="A64" s="57" t="s">
        <v>70</v>
      </c>
      <c r="B64" s="37" t="s">
        <v>71</v>
      </c>
      <c r="C64" s="57" t="s">
        <v>56</v>
      </c>
      <c r="D64" s="57" t="s">
        <v>414</v>
      </c>
      <c r="E64" s="57" t="s">
        <v>51</v>
      </c>
      <c r="F64" s="67">
        <v>0.28100000000000003</v>
      </c>
      <c r="G64" s="58">
        <v>5</v>
      </c>
      <c r="H64" s="58" t="s">
        <v>52</v>
      </c>
      <c r="I64" s="58">
        <v>1</v>
      </c>
      <c r="J64" s="58">
        <v>1</v>
      </c>
      <c r="K64" s="58">
        <v>1</v>
      </c>
      <c r="L64" s="65">
        <v>5451</v>
      </c>
      <c r="M64" s="59" t="s">
        <v>93</v>
      </c>
      <c r="N64" s="59">
        <v>2</v>
      </c>
      <c r="O64" s="59">
        <v>1</v>
      </c>
      <c r="P64" s="59">
        <v>1</v>
      </c>
    </row>
    <row r="65" spans="1:16" x14ac:dyDescent="0.25">
      <c r="A65" s="57" t="s">
        <v>54</v>
      </c>
      <c r="B65" s="37" t="s">
        <v>55</v>
      </c>
      <c r="C65" s="57" t="s">
        <v>56</v>
      </c>
      <c r="D65" s="57" t="s">
        <v>414</v>
      </c>
      <c r="E65" s="57" t="s">
        <v>51</v>
      </c>
      <c r="F65" s="67">
        <v>0.28699999999999998</v>
      </c>
      <c r="G65" s="58">
        <v>3</v>
      </c>
      <c r="H65" s="58" t="s">
        <v>52</v>
      </c>
      <c r="I65" s="58">
        <v>1</v>
      </c>
      <c r="J65" s="58">
        <v>1</v>
      </c>
      <c r="K65" s="58">
        <v>1</v>
      </c>
      <c r="L65" s="65">
        <v>5193</v>
      </c>
      <c r="M65" s="59" t="s">
        <v>93</v>
      </c>
      <c r="N65" s="59">
        <v>2</v>
      </c>
      <c r="O65" s="59">
        <v>1</v>
      </c>
      <c r="P65" s="59">
        <v>1</v>
      </c>
    </row>
    <row r="66" spans="1:16" x14ac:dyDescent="0.25">
      <c r="A66" s="57" t="s">
        <v>243</v>
      </c>
      <c r="B66" s="37" t="s">
        <v>244</v>
      </c>
      <c r="C66" s="57" t="s">
        <v>233</v>
      </c>
      <c r="D66" s="57" t="s">
        <v>408</v>
      </c>
      <c r="E66" s="57" t="s">
        <v>103</v>
      </c>
      <c r="F66" s="67">
        <v>5.7000000000000002E-2</v>
      </c>
      <c r="G66" s="58">
        <v>105</v>
      </c>
      <c r="H66" s="58" t="s">
        <v>356</v>
      </c>
      <c r="I66" s="58">
        <v>10</v>
      </c>
      <c r="J66" s="58">
        <v>5</v>
      </c>
      <c r="K66" s="58">
        <v>4</v>
      </c>
      <c r="L66" s="65">
        <v>27730</v>
      </c>
      <c r="M66" s="59" t="s">
        <v>324</v>
      </c>
      <c r="N66" s="59">
        <v>9</v>
      </c>
      <c r="O66" s="59">
        <v>5</v>
      </c>
      <c r="P66" s="59">
        <v>4</v>
      </c>
    </row>
    <row r="67" spans="1:16" x14ac:dyDescent="0.25">
      <c r="A67" s="57" t="s">
        <v>231</v>
      </c>
      <c r="B67" s="37" t="s">
        <v>232</v>
      </c>
      <c r="C67" s="57" t="s">
        <v>233</v>
      </c>
      <c r="D67" s="57" t="s">
        <v>408</v>
      </c>
      <c r="E67" s="57" t="s">
        <v>103</v>
      </c>
      <c r="F67" s="67">
        <v>6.0999999999999999E-2</v>
      </c>
      <c r="G67" s="58">
        <v>101</v>
      </c>
      <c r="H67" s="58" t="s">
        <v>324</v>
      </c>
      <c r="I67" s="58">
        <v>9</v>
      </c>
      <c r="J67" s="58">
        <v>5</v>
      </c>
      <c r="K67" s="58">
        <v>4</v>
      </c>
      <c r="L67" s="65">
        <v>26919</v>
      </c>
      <c r="M67" s="59" t="s">
        <v>324</v>
      </c>
      <c r="N67" s="59">
        <v>9</v>
      </c>
      <c r="O67" s="59">
        <v>5</v>
      </c>
      <c r="P67" s="59">
        <v>4</v>
      </c>
    </row>
    <row r="68" spans="1:16" x14ac:dyDescent="0.25">
      <c r="A68" s="57" t="s">
        <v>253</v>
      </c>
      <c r="B68" s="37" t="s">
        <v>254</v>
      </c>
      <c r="C68" s="57" t="s">
        <v>160</v>
      </c>
      <c r="D68" s="57" t="s">
        <v>414</v>
      </c>
      <c r="E68" s="57" t="s">
        <v>145</v>
      </c>
      <c r="F68" s="67">
        <v>9.9000000000000005E-2</v>
      </c>
      <c r="G68" s="58">
        <v>56</v>
      </c>
      <c r="H68" s="58" t="s">
        <v>146</v>
      </c>
      <c r="I68" s="58">
        <v>5</v>
      </c>
      <c r="J68" s="58">
        <v>3</v>
      </c>
      <c r="K68" s="58">
        <v>2</v>
      </c>
      <c r="L68" s="65">
        <v>20166</v>
      </c>
      <c r="M68" s="59" t="s">
        <v>230</v>
      </c>
      <c r="N68" s="59">
        <v>7</v>
      </c>
      <c r="O68" s="59">
        <v>4</v>
      </c>
      <c r="P68" s="59">
        <v>3</v>
      </c>
    </row>
    <row r="69" spans="1:16" x14ac:dyDescent="0.25">
      <c r="A69" s="57" t="s">
        <v>158</v>
      </c>
      <c r="B69" s="37" t="s">
        <v>159</v>
      </c>
      <c r="C69" s="57" t="s">
        <v>160</v>
      </c>
      <c r="D69" s="57" t="s">
        <v>414</v>
      </c>
      <c r="E69" s="57" t="s">
        <v>145</v>
      </c>
      <c r="F69" s="67">
        <v>5.8000000000000003E-2</v>
      </c>
      <c r="G69" s="58">
        <v>103</v>
      </c>
      <c r="H69" s="58" t="s">
        <v>324</v>
      </c>
      <c r="I69" s="58">
        <v>9</v>
      </c>
      <c r="J69" s="58">
        <v>5</v>
      </c>
      <c r="K69" s="58">
        <v>4</v>
      </c>
      <c r="L69" s="65">
        <v>27511</v>
      </c>
      <c r="M69" s="59" t="s">
        <v>324</v>
      </c>
      <c r="N69" s="59">
        <v>9</v>
      </c>
      <c r="O69" s="59">
        <v>5</v>
      </c>
      <c r="P69" s="59">
        <v>4</v>
      </c>
    </row>
    <row r="70" spans="1:16" x14ac:dyDescent="0.25">
      <c r="A70" s="57" t="s">
        <v>266</v>
      </c>
      <c r="B70" s="37" t="s">
        <v>267</v>
      </c>
      <c r="C70" s="57" t="s">
        <v>265</v>
      </c>
      <c r="D70" s="57" t="s">
        <v>408</v>
      </c>
      <c r="E70" s="57" t="s">
        <v>103</v>
      </c>
      <c r="F70" s="67">
        <v>5.8000000000000003E-2</v>
      </c>
      <c r="G70" s="58">
        <v>104</v>
      </c>
      <c r="H70" s="58" t="s">
        <v>324</v>
      </c>
      <c r="I70" s="58">
        <v>9</v>
      </c>
      <c r="J70" s="58">
        <v>5</v>
      </c>
      <c r="K70" s="58">
        <v>4</v>
      </c>
      <c r="L70" s="65">
        <v>27512</v>
      </c>
      <c r="M70" s="59" t="s">
        <v>324</v>
      </c>
      <c r="N70" s="59">
        <v>9</v>
      </c>
      <c r="O70" s="59">
        <v>5</v>
      </c>
      <c r="P70" s="59">
        <v>4</v>
      </c>
    </row>
    <row r="71" spans="1:16" x14ac:dyDescent="0.25">
      <c r="A71" s="57" t="s">
        <v>263</v>
      </c>
      <c r="B71" s="37" t="s">
        <v>264</v>
      </c>
      <c r="C71" s="57" t="s">
        <v>265</v>
      </c>
      <c r="D71" s="57" t="s">
        <v>412</v>
      </c>
      <c r="E71" s="57" t="s">
        <v>103</v>
      </c>
      <c r="F71" s="67">
        <v>7.5999999999999998E-2</v>
      </c>
      <c r="G71" s="58">
        <v>84</v>
      </c>
      <c r="H71" s="58" t="s">
        <v>230</v>
      </c>
      <c r="I71" s="58">
        <v>8</v>
      </c>
      <c r="J71" s="58">
        <v>4</v>
      </c>
      <c r="K71" s="58">
        <v>3</v>
      </c>
      <c r="L71" s="65">
        <v>23991</v>
      </c>
      <c r="M71" s="59" t="s">
        <v>230</v>
      </c>
      <c r="N71" s="59">
        <v>8</v>
      </c>
      <c r="O71" s="59">
        <v>4</v>
      </c>
      <c r="P71" s="59">
        <v>3</v>
      </c>
    </row>
    <row r="72" spans="1:16" x14ac:dyDescent="0.25">
      <c r="A72" s="57" t="s">
        <v>255</v>
      </c>
      <c r="B72" s="37" t="s">
        <v>256</v>
      </c>
      <c r="C72" s="57" t="s">
        <v>157</v>
      </c>
      <c r="D72" s="57" t="s">
        <v>414</v>
      </c>
      <c r="E72" s="57" t="s">
        <v>145</v>
      </c>
      <c r="F72" s="67">
        <v>0.10199999999999999</v>
      </c>
      <c r="G72" s="58">
        <v>53</v>
      </c>
      <c r="H72" s="58" t="s">
        <v>146</v>
      </c>
      <c r="I72" s="58">
        <v>5</v>
      </c>
      <c r="J72" s="58">
        <v>3</v>
      </c>
      <c r="K72" s="58">
        <v>2</v>
      </c>
      <c r="L72" s="65">
        <v>19739</v>
      </c>
      <c r="M72" s="59" t="s">
        <v>230</v>
      </c>
      <c r="N72" s="59">
        <v>7</v>
      </c>
      <c r="O72" s="59">
        <v>4</v>
      </c>
      <c r="P72" s="59">
        <v>3</v>
      </c>
    </row>
    <row r="73" spans="1:16" x14ac:dyDescent="0.25">
      <c r="A73" s="57" t="s">
        <v>155</v>
      </c>
      <c r="B73" s="37" t="s">
        <v>156</v>
      </c>
      <c r="C73" s="57" t="s">
        <v>157</v>
      </c>
      <c r="D73" s="57" t="s">
        <v>414</v>
      </c>
      <c r="E73" s="57" t="s">
        <v>145</v>
      </c>
      <c r="F73" s="67">
        <v>7.5999999999999998E-2</v>
      </c>
      <c r="G73" s="58">
        <v>85</v>
      </c>
      <c r="H73" s="58" t="s">
        <v>230</v>
      </c>
      <c r="I73" s="58">
        <v>8</v>
      </c>
      <c r="J73" s="58">
        <v>4</v>
      </c>
      <c r="K73" s="58">
        <v>3</v>
      </c>
      <c r="L73" s="65">
        <v>23992</v>
      </c>
      <c r="M73" s="59" t="s">
        <v>230</v>
      </c>
      <c r="N73" s="59">
        <v>8</v>
      </c>
      <c r="O73" s="59">
        <v>4</v>
      </c>
      <c r="P73" s="59">
        <v>3</v>
      </c>
    </row>
    <row r="74" spans="1:16" x14ac:dyDescent="0.25">
      <c r="A74" s="57" t="s">
        <v>176</v>
      </c>
      <c r="B74" s="37" t="s">
        <v>177</v>
      </c>
      <c r="C74" s="57" t="s">
        <v>178</v>
      </c>
      <c r="D74" s="57" t="s">
        <v>408</v>
      </c>
      <c r="E74" s="57" t="s">
        <v>103</v>
      </c>
      <c r="F74" s="67">
        <v>8.6999999999999994E-2</v>
      </c>
      <c r="G74" s="58">
        <v>72</v>
      </c>
      <c r="H74" s="58" t="s">
        <v>230</v>
      </c>
      <c r="I74" s="58">
        <v>7</v>
      </c>
      <c r="J74" s="58">
        <v>4</v>
      </c>
      <c r="K74" s="58">
        <v>3</v>
      </c>
      <c r="L74" s="65">
        <v>22074</v>
      </c>
      <c r="M74" s="59" t="s">
        <v>230</v>
      </c>
      <c r="N74" s="59">
        <v>7</v>
      </c>
      <c r="O74" s="59">
        <v>4</v>
      </c>
      <c r="P74" s="59">
        <v>3</v>
      </c>
    </row>
    <row r="75" spans="1:16" x14ac:dyDescent="0.25">
      <c r="A75" s="57" t="s">
        <v>283</v>
      </c>
      <c r="B75" s="37" t="s">
        <v>284</v>
      </c>
      <c r="C75" s="57" t="s">
        <v>178</v>
      </c>
      <c r="D75" s="57" t="s">
        <v>408</v>
      </c>
      <c r="E75" s="57" t="s">
        <v>103</v>
      </c>
      <c r="F75" s="67">
        <v>4.9000000000000002E-2</v>
      </c>
      <c r="G75" s="58">
        <v>114</v>
      </c>
      <c r="H75" s="58" t="s">
        <v>356</v>
      </c>
      <c r="I75" s="58">
        <v>10</v>
      </c>
      <c r="J75" s="58">
        <v>5</v>
      </c>
      <c r="K75" s="58">
        <v>4</v>
      </c>
      <c r="L75" s="65">
        <v>29247</v>
      </c>
      <c r="M75" s="59" t="s">
        <v>324</v>
      </c>
      <c r="N75" s="59">
        <v>9</v>
      </c>
      <c r="O75" s="59">
        <v>5</v>
      </c>
      <c r="P75" s="59">
        <v>4</v>
      </c>
    </row>
    <row r="76" spans="1:16" x14ac:dyDescent="0.25">
      <c r="A76" s="57" t="s">
        <v>211</v>
      </c>
      <c r="B76" s="37" t="s">
        <v>212</v>
      </c>
      <c r="C76" s="57" t="s">
        <v>213</v>
      </c>
      <c r="D76" s="57" t="s">
        <v>408</v>
      </c>
      <c r="E76" s="57" t="s">
        <v>103</v>
      </c>
      <c r="F76" s="67">
        <v>6.8000000000000005E-2</v>
      </c>
      <c r="G76" s="58">
        <v>96</v>
      </c>
      <c r="H76" s="58" t="s">
        <v>324</v>
      </c>
      <c r="I76" s="58">
        <v>9</v>
      </c>
      <c r="J76" s="58">
        <v>5</v>
      </c>
      <c r="K76" s="58">
        <v>4</v>
      </c>
      <c r="L76" s="65">
        <v>25543</v>
      </c>
      <c r="M76" s="59" t="s">
        <v>308</v>
      </c>
      <c r="N76" s="59">
        <v>8</v>
      </c>
      <c r="O76" s="59">
        <v>4</v>
      </c>
      <c r="P76" s="59">
        <v>4</v>
      </c>
    </row>
    <row r="77" spans="1:16" x14ac:dyDescent="0.25">
      <c r="A77" s="57" t="s">
        <v>214</v>
      </c>
      <c r="B77" s="37" t="s">
        <v>215</v>
      </c>
      <c r="C77" s="57" t="s">
        <v>216</v>
      </c>
      <c r="D77" s="57" t="s">
        <v>409</v>
      </c>
      <c r="E77" s="57" t="s">
        <v>103</v>
      </c>
      <c r="F77" s="67">
        <v>4.9000000000000002E-2</v>
      </c>
      <c r="G77" s="58">
        <v>115</v>
      </c>
      <c r="H77" s="58" t="s">
        <v>356</v>
      </c>
      <c r="I77" s="58">
        <v>10</v>
      </c>
      <c r="J77" s="58">
        <v>5</v>
      </c>
      <c r="K77" s="58">
        <v>4</v>
      </c>
      <c r="L77" s="65">
        <v>29248</v>
      </c>
      <c r="M77" s="59" t="s">
        <v>324</v>
      </c>
      <c r="N77" s="59">
        <v>9</v>
      </c>
      <c r="O77" s="59">
        <v>5</v>
      </c>
      <c r="P77" s="59">
        <v>4</v>
      </c>
    </row>
    <row r="78" spans="1:16" x14ac:dyDescent="0.25">
      <c r="A78" s="57" t="s">
        <v>353</v>
      </c>
      <c r="B78" s="37" t="s">
        <v>354</v>
      </c>
      <c r="C78" s="57" t="s">
        <v>355</v>
      </c>
      <c r="D78" s="57" t="s">
        <v>408</v>
      </c>
      <c r="E78" s="57" t="s">
        <v>51</v>
      </c>
      <c r="F78" s="67">
        <v>7.8E-2</v>
      </c>
      <c r="G78" s="58">
        <v>79</v>
      </c>
      <c r="H78" s="58" t="s">
        <v>230</v>
      </c>
      <c r="I78" s="58">
        <v>7</v>
      </c>
      <c r="J78" s="58">
        <v>4</v>
      </c>
      <c r="K78" s="58">
        <v>3</v>
      </c>
      <c r="L78" s="65">
        <v>23663</v>
      </c>
      <c r="M78" s="59" t="s">
        <v>230</v>
      </c>
      <c r="N78" s="59">
        <v>8</v>
      </c>
      <c r="O78" s="59">
        <v>4</v>
      </c>
      <c r="P78" s="59">
        <v>3</v>
      </c>
    </row>
    <row r="79" spans="1:16" x14ac:dyDescent="0.25">
      <c r="A79" s="57" t="s">
        <v>221</v>
      </c>
      <c r="B79" s="37" t="s">
        <v>222</v>
      </c>
      <c r="C79" s="57" t="s">
        <v>223</v>
      </c>
      <c r="D79" s="57" t="s">
        <v>408</v>
      </c>
      <c r="E79" s="57" t="s">
        <v>51</v>
      </c>
      <c r="F79" s="67">
        <v>0.151</v>
      </c>
      <c r="G79" s="58">
        <v>26</v>
      </c>
      <c r="H79" s="58" t="s">
        <v>128</v>
      </c>
      <c r="I79" s="58">
        <v>3</v>
      </c>
      <c r="J79" s="58">
        <v>2</v>
      </c>
      <c r="K79" s="58">
        <v>1</v>
      </c>
      <c r="L79" s="65">
        <v>14013</v>
      </c>
      <c r="M79" s="59" t="s">
        <v>146</v>
      </c>
      <c r="N79" s="59">
        <v>5</v>
      </c>
      <c r="O79" s="59">
        <v>3</v>
      </c>
      <c r="P79" s="59">
        <v>2</v>
      </c>
    </row>
    <row r="80" spans="1:16" x14ac:dyDescent="0.25">
      <c r="A80" s="57" t="s">
        <v>245</v>
      </c>
      <c r="B80" s="37" t="s">
        <v>246</v>
      </c>
      <c r="C80" s="57" t="s">
        <v>223</v>
      </c>
      <c r="D80" s="57" t="s">
        <v>408</v>
      </c>
      <c r="E80" s="57" t="s">
        <v>51</v>
      </c>
      <c r="F80" s="67">
        <v>0.107</v>
      </c>
      <c r="G80" s="58">
        <v>52</v>
      </c>
      <c r="H80" s="58" t="s">
        <v>146</v>
      </c>
      <c r="I80" s="58">
        <v>5</v>
      </c>
      <c r="J80" s="58">
        <v>3</v>
      </c>
      <c r="K80" s="58">
        <v>2</v>
      </c>
      <c r="L80" s="65">
        <v>19040</v>
      </c>
      <c r="M80" s="59" t="s">
        <v>230</v>
      </c>
      <c r="N80" s="59">
        <v>6</v>
      </c>
      <c r="O80" s="59">
        <v>3</v>
      </c>
      <c r="P80" s="59">
        <v>3</v>
      </c>
    </row>
    <row r="81" spans="1:16" x14ac:dyDescent="0.25">
      <c r="A81" s="57" t="s">
        <v>75</v>
      </c>
      <c r="B81" s="37" t="s">
        <v>76</v>
      </c>
      <c r="C81" s="57" t="s">
        <v>77</v>
      </c>
      <c r="D81" s="57" t="s">
        <v>408</v>
      </c>
      <c r="E81" s="57" t="s">
        <v>51</v>
      </c>
      <c r="F81" s="67">
        <v>0.21299999999999999</v>
      </c>
      <c r="G81" s="58">
        <v>14</v>
      </c>
      <c r="H81" s="58" t="s">
        <v>93</v>
      </c>
      <c r="I81" s="58">
        <v>2</v>
      </c>
      <c r="J81" s="58">
        <v>1</v>
      </c>
      <c r="K81" s="58">
        <v>1</v>
      </c>
      <c r="L81" s="65">
        <v>9109</v>
      </c>
      <c r="M81" s="59" t="s">
        <v>146</v>
      </c>
      <c r="N81" s="59">
        <v>3</v>
      </c>
      <c r="O81" s="59">
        <v>2</v>
      </c>
      <c r="P81" s="59">
        <v>2</v>
      </c>
    </row>
    <row r="82" spans="1:16" x14ac:dyDescent="0.25">
      <c r="A82" s="57" t="s">
        <v>239</v>
      </c>
      <c r="B82" s="37" t="s">
        <v>240</v>
      </c>
      <c r="C82" s="57" t="s">
        <v>77</v>
      </c>
      <c r="D82" s="57" t="s">
        <v>408</v>
      </c>
      <c r="E82" s="57" t="s">
        <v>51</v>
      </c>
      <c r="F82" s="67">
        <v>0.12</v>
      </c>
      <c r="G82" s="58">
        <v>39</v>
      </c>
      <c r="H82" s="58" t="s">
        <v>146</v>
      </c>
      <c r="I82" s="58">
        <v>4</v>
      </c>
      <c r="J82" s="58">
        <v>2</v>
      </c>
      <c r="K82" s="58">
        <v>2</v>
      </c>
      <c r="L82" s="65">
        <v>17333</v>
      </c>
      <c r="M82" s="59" t="s">
        <v>230</v>
      </c>
      <c r="N82" s="59">
        <v>6</v>
      </c>
      <c r="O82" s="59">
        <v>3</v>
      </c>
      <c r="P82" s="59">
        <v>3</v>
      </c>
    </row>
    <row r="83" spans="1:16" x14ac:dyDescent="0.25">
      <c r="A83" s="57" t="s">
        <v>194</v>
      </c>
      <c r="B83" s="37" t="s">
        <v>195</v>
      </c>
      <c r="C83" s="57" t="s">
        <v>196</v>
      </c>
      <c r="D83" s="57" t="s">
        <v>408</v>
      </c>
      <c r="E83" s="57" t="s">
        <v>51</v>
      </c>
      <c r="F83" s="67">
        <v>0.187</v>
      </c>
      <c r="G83" s="58">
        <v>20</v>
      </c>
      <c r="H83" s="58" t="s">
        <v>93</v>
      </c>
      <c r="I83" s="58">
        <v>2</v>
      </c>
      <c r="J83" s="58">
        <v>1</v>
      </c>
      <c r="K83" s="58">
        <v>1</v>
      </c>
      <c r="L83" s="65">
        <v>10961</v>
      </c>
      <c r="M83" s="59" t="s">
        <v>146</v>
      </c>
      <c r="N83" s="59">
        <v>4</v>
      </c>
      <c r="O83" s="59">
        <v>2</v>
      </c>
      <c r="P83" s="59">
        <v>2</v>
      </c>
    </row>
    <row r="84" spans="1:16" x14ac:dyDescent="0.25">
      <c r="A84" s="57" t="s">
        <v>382</v>
      </c>
      <c r="B84" s="37" t="s">
        <v>383</v>
      </c>
      <c r="C84" s="57" t="s">
        <v>196</v>
      </c>
      <c r="D84" s="57" t="s">
        <v>408</v>
      </c>
      <c r="E84" s="57" t="s">
        <v>51</v>
      </c>
      <c r="F84" s="67">
        <v>5.3999999999999999E-2</v>
      </c>
      <c r="G84" s="58">
        <v>110</v>
      </c>
      <c r="H84" s="58" t="s">
        <v>356</v>
      </c>
      <c r="I84" s="58">
        <v>10</v>
      </c>
      <c r="J84" s="58">
        <v>5</v>
      </c>
      <c r="K84" s="58">
        <v>4</v>
      </c>
      <c r="L84" s="65">
        <v>28312</v>
      </c>
      <c r="M84" s="59" t="s">
        <v>324</v>
      </c>
      <c r="N84" s="59">
        <v>9</v>
      </c>
      <c r="O84" s="59">
        <v>5</v>
      </c>
      <c r="P84" s="59">
        <v>4</v>
      </c>
    </row>
    <row r="85" spans="1:16" x14ac:dyDescent="0.25">
      <c r="A85" s="57" t="s">
        <v>140</v>
      </c>
      <c r="B85" s="37" t="s">
        <v>141</v>
      </c>
      <c r="C85" s="57" t="s">
        <v>92</v>
      </c>
      <c r="D85" s="57" t="s">
        <v>410</v>
      </c>
      <c r="E85" s="57" t="s">
        <v>51</v>
      </c>
      <c r="F85" s="67">
        <v>0.111</v>
      </c>
      <c r="G85" s="58">
        <v>44</v>
      </c>
      <c r="H85" s="58" t="s">
        <v>146</v>
      </c>
      <c r="I85" s="58">
        <v>4</v>
      </c>
      <c r="J85" s="58">
        <v>2</v>
      </c>
      <c r="K85" s="58">
        <v>2</v>
      </c>
      <c r="L85" s="65">
        <v>18461</v>
      </c>
      <c r="M85" s="59" t="s">
        <v>230</v>
      </c>
      <c r="N85" s="59">
        <v>6</v>
      </c>
      <c r="O85" s="59">
        <v>3</v>
      </c>
      <c r="P85" s="59">
        <v>3</v>
      </c>
    </row>
    <row r="86" spans="1:16" x14ac:dyDescent="0.25">
      <c r="A86" s="57" t="s">
        <v>280</v>
      </c>
      <c r="B86" s="37" t="s">
        <v>281</v>
      </c>
      <c r="C86" s="57" t="s">
        <v>282</v>
      </c>
      <c r="D86" s="57" t="s">
        <v>410</v>
      </c>
      <c r="E86" s="57" t="s">
        <v>51</v>
      </c>
      <c r="F86" s="67">
        <v>8.7999999999999995E-2</v>
      </c>
      <c r="G86" s="58">
        <v>69</v>
      </c>
      <c r="H86" s="58" t="s">
        <v>230</v>
      </c>
      <c r="I86" s="58">
        <v>6</v>
      </c>
      <c r="J86" s="58">
        <v>3</v>
      </c>
      <c r="K86" s="58">
        <v>3</v>
      </c>
      <c r="L86" s="65">
        <v>21906</v>
      </c>
      <c r="M86" s="59" t="s">
        <v>230</v>
      </c>
      <c r="N86" s="59">
        <v>7</v>
      </c>
      <c r="O86" s="59">
        <v>4</v>
      </c>
      <c r="P86" s="59">
        <v>3</v>
      </c>
    </row>
    <row r="87" spans="1:16" x14ac:dyDescent="0.25">
      <c r="A87" s="57" t="s">
        <v>237</v>
      </c>
      <c r="B87" s="37" t="s">
        <v>238</v>
      </c>
      <c r="C87" s="57" t="s">
        <v>74</v>
      </c>
      <c r="D87" s="57" t="s">
        <v>410</v>
      </c>
      <c r="E87" s="57" t="s">
        <v>51</v>
      </c>
      <c r="F87" s="67">
        <v>9.9000000000000005E-2</v>
      </c>
      <c r="G87" s="58">
        <v>57</v>
      </c>
      <c r="H87" s="58" t="s">
        <v>146</v>
      </c>
      <c r="I87" s="58">
        <v>5</v>
      </c>
      <c r="J87" s="58">
        <v>3</v>
      </c>
      <c r="K87" s="58">
        <v>2</v>
      </c>
      <c r="L87" s="65">
        <v>20167</v>
      </c>
      <c r="M87" s="59" t="s">
        <v>230</v>
      </c>
      <c r="N87" s="59">
        <v>7</v>
      </c>
      <c r="O87" s="59">
        <v>4</v>
      </c>
      <c r="P87" s="59">
        <v>3</v>
      </c>
    </row>
    <row r="88" spans="1:16" x14ac:dyDescent="0.25">
      <c r="A88" s="57" t="s">
        <v>58</v>
      </c>
      <c r="B88" s="37" t="s">
        <v>59</v>
      </c>
      <c r="C88" s="57" t="s">
        <v>60</v>
      </c>
      <c r="D88" s="57" t="s">
        <v>410</v>
      </c>
      <c r="E88" s="57" t="s">
        <v>51</v>
      </c>
      <c r="F88" s="67">
        <v>0.252</v>
      </c>
      <c r="G88" s="58">
        <v>10</v>
      </c>
      <c r="H88" s="58" t="s">
        <v>52</v>
      </c>
      <c r="I88" s="58">
        <v>1</v>
      </c>
      <c r="J88" s="58">
        <v>1</v>
      </c>
      <c r="K88" s="58">
        <v>1</v>
      </c>
      <c r="L88" s="65">
        <v>6829</v>
      </c>
      <c r="M88" s="59" t="s">
        <v>128</v>
      </c>
      <c r="N88" s="59">
        <v>3</v>
      </c>
      <c r="O88" s="59">
        <v>2</v>
      </c>
      <c r="P88" s="59">
        <v>1</v>
      </c>
    </row>
    <row r="89" spans="1:16" x14ac:dyDescent="0.25">
      <c r="A89" s="57" t="s">
        <v>94</v>
      </c>
      <c r="B89" s="37" t="s">
        <v>95</v>
      </c>
      <c r="C89" s="57" t="s">
        <v>96</v>
      </c>
      <c r="D89" s="57" t="s">
        <v>410</v>
      </c>
      <c r="E89" s="57" t="s">
        <v>51</v>
      </c>
      <c r="F89" s="67">
        <v>0.16800000000000001</v>
      </c>
      <c r="G89" s="58">
        <v>22</v>
      </c>
      <c r="H89" s="58" t="s">
        <v>93</v>
      </c>
      <c r="I89" s="58">
        <v>2</v>
      </c>
      <c r="J89" s="58">
        <v>1</v>
      </c>
      <c r="K89" s="58">
        <v>1</v>
      </c>
      <c r="L89" s="65">
        <v>12470</v>
      </c>
      <c r="M89" s="59" t="s">
        <v>146</v>
      </c>
      <c r="N89" s="59">
        <v>4</v>
      </c>
      <c r="O89" s="59">
        <v>2</v>
      </c>
      <c r="P89" s="59">
        <v>2</v>
      </c>
    </row>
    <row r="90" spans="1:16" x14ac:dyDescent="0.25">
      <c r="A90" s="57" t="s">
        <v>90</v>
      </c>
      <c r="B90" s="37" t="s">
        <v>91</v>
      </c>
      <c r="C90" s="57" t="s">
        <v>92</v>
      </c>
      <c r="D90" s="57" t="s">
        <v>410</v>
      </c>
      <c r="E90" s="57" t="s">
        <v>51</v>
      </c>
      <c r="F90" s="67">
        <v>0.28000000000000003</v>
      </c>
      <c r="G90" s="58">
        <v>6</v>
      </c>
      <c r="H90" s="58" t="s">
        <v>52</v>
      </c>
      <c r="I90" s="58">
        <v>1</v>
      </c>
      <c r="J90" s="58">
        <v>1</v>
      </c>
      <c r="K90" s="58">
        <v>1</v>
      </c>
      <c r="L90" s="65">
        <v>5497</v>
      </c>
      <c r="M90" s="59" t="s">
        <v>93</v>
      </c>
      <c r="N90" s="59">
        <v>2</v>
      </c>
      <c r="O90" s="59">
        <v>1</v>
      </c>
      <c r="P90" s="59">
        <v>1</v>
      </c>
    </row>
    <row r="91" spans="1:16" x14ac:dyDescent="0.25">
      <c r="A91" s="57" t="s">
        <v>72</v>
      </c>
      <c r="B91" s="37" t="s">
        <v>73</v>
      </c>
      <c r="C91" s="57" t="s">
        <v>74</v>
      </c>
      <c r="D91" s="57" t="s">
        <v>410</v>
      </c>
      <c r="E91" s="57" t="s">
        <v>51</v>
      </c>
      <c r="F91" s="67">
        <v>0.26900000000000002</v>
      </c>
      <c r="G91" s="58">
        <v>7</v>
      </c>
      <c r="H91" s="58" t="s">
        <v>52</v>
      </c>
      <c r="I91" s="58">
        <v>1</v>
      </c>
      <c r="J91" s="58">
        <v>1</v>
      </c>
      <c r="K91" s="58">
        <v>1</v>
      </c>
      <c r="L91" s="65">
        <v>5985</v>
      </c>
      <c r="M91" s="59" t="s">
        <v>93</v>
      </c>
      <c r="N91" s="59">
        <v>2</v>
      </c>
      <c r="O91" s="59">
        <v>1</v>
      </c>
      <c r="P91" s="59">
        <v>1</v>
      </c>
    </row>
    <row r="92" spans="1:16" x14ac:dyDescent="0.25">
      <c r="A92" s="57" t="s">
        <v>309</v>
      </c>
      <c r="B92" s="37" t="s">
        <v>310</v>
      </c>
      <c r="C92" s="57" t="s">
        <v>236</v>
      </c>
      <c r="D92" s="57" t="s">
        <v>410</v>
      </c>
      <c r="E92" s="57" t="s">
        <v>51</v>
      </c>
      <c r="F92" s="67">
        <v>6.5000000000000002E-2</v>
      </c>
      <c r="G92" s="58">
        <v>99</v>
      </c>
      <c r="H92" s="58" t="s">
        <v>324</v>
      </c>
      <c r="I92" s="58">
        <v>9</v>
      </c>
      <c r="J92" s="58">
        <v>5</v>
      </c>
      <c r="K92" s="58">
        <v>4</v>
      </c>
      <c r="L92" s="65">
        <v>26136</v>
      </c>
      <c r="M92" s="59" t="s">
        <v>308</v>
      </c>
      <c r="N92" s="59">
        <v>8</v>
      </c>
      <c r="O92" s="59">
        <v>4</v>
      </c>
      <c r="P92" s="59">
        <v>4</v>
      </c>
    </row>
    <row r="93" spans="1:16" x14ac:dyDescent="0.25">
      <c r="A93" s="57" t="s">
        <v>234</v>
      </c>
      <c r="B93" s="37" t="s">
        <v>235</v>
      </c>
      <c r="C93" s="57" t="s">
        <v>236</v>
      </c>
      <c r="D93" s="57" t="s">
        <v>410</v>
      </c>
      <c r="E93" s="57" t="s">
        <v>51</v>
      </c>
      <c r="F93" s="67">
        <v>0.13</v>
      </c>
      <c r="G93" s="58">
        <v>31</v>
      </c>
      <c r="H93" s="58" t="s">
        <v>146</v>
      </c>
      <c r="I93" s="58">
        <v>3</v>
      </c>
      <c r="J93" s="58">
        <v>2</v>
      </c>
      <c r="K93" s="58">
        <v>2</v>
      </c>
      <c r="L93" s="65">
        <v>16179</v>
      </c>
      <c r="M93" s="59" t="s">
        <v>146</v>
      </c>
      <c r="N93" s="59">
        <v>5</v>
      </c>
      <c r="O93" s="59">
        <v>3</v>
      </c>
      <c r="P93" s="59">
        <v>2</v>
      </c>
    </row>
    <row r="94" spans="1:16" x14ac:dyDescent="0.25">
      <c r="A94" s="57" t="s">
        <v>362</v>
      </c>
      <c r="B94" s="37" t="s">
        <v>363</v>
      </c>
      <c r="C94" s="57" t="s">
        <v>276</v>
      </c>
      <c r="D94" s="57" t="s">
        <v>410</v>
      </c>
      <c r="E94" s="57" t="s">
        <v>51</v>
      </c>
      <c r="F94" s="67">
        <v>7.0000000000000007E-2</v>
      </c>
      <c r="G94" s="58">
        <v>93</v>
      </c>
      <c r="H94" s="58" t="s">
        <v>308</v>
      </c>
      <c r="I94" s="58">
        <v>8</v>
      </c>
      <c r="J94" s="58">
        <v>4</v>
      </c>
      <c r="K94" s="58">
        <v>4</v>
      </c>
      <c r="L94" s="65">
        <v>25183</v>
      </c>
      <c r="M94" s="59" t="s">
        <v>308</v>
      </c>
      <c r="N94" s="59">
        <v>8</v>
      </c>
      <c r="O94" s="59">
        <v>4</v>
      </c>
      <c r="P94" s="59">
        <v>4</v>
      </c>
    </row>
    <row r="95" spans="1:16" x14ac:dyDescent="0.25">
      <c r="A95" s="57" t="s">
        <v>274</v>
      </c>
      <c r="B95" s="37" t="s">
        <v>275</v>
      </c>
      <c r="C95" s="57" t="s">
        <v>276</v>
      </c>
      <c r="D95" s="57" t="s">
        <v>410</v>
      </c>
      <c r="E95" s="57" t="s">
        <v>51</v>
      </c>
      <c r="F95" s="67">
        <v>0.16500000000000001</v>
      </c>
      <c r="G95" s="58">
        <v>23</v>
      </c>
      <c r="H95" s="58" t="s">
        <v>93</v>
      </c>
      <c r="I95" s="58">
        <v>2</v>
      </c>
      <c r="J95" s="58">
        <v>1</v>
      </c>
      <c r="K95" s="58">
        <v>1</v>
      </c>
      <c r="L95" s="65">
        <v>12705</v>
      </c>
      <c r="M95" s="59" t="s">
        <v>146</v>
      </c>
      <c r="N95" s="59">
        <v>4</v>
      </c>
      <c r="O95" s="59">
        <v>2</v>
      </c>
      <c r="P95" s="59">
        <v>2</v>
      </c>
    </row>
    <row r="96" spans="1:16" x14ac:dyDescent="0.25">
      <c r="A96" s="57" t="s">
        <v>247</v>
      </c>
      <c r="B96" s="37" t="s">
        <v>248</v>
      </c>
      <c r="C96" s="57" t="s">
        <v>249</v>
      </c>
      <c r="D96" s="57" t="s">
        <v>408</v>
      </c>
      <c r="E96" s="57" t="s">
        <v>103</v>
      </c>
      <c r="F96" s="67">
        <v>9.5000000000000001E-2</v>
      </c>
      <c r="G96" s="58">
        <v>60</v>
      </c>
      <c r="H96" s="58" t="s">
        <v>230</v>
      </c>
      <c r="I96" s="58">
        <v>6</v>
      </c>
      <c r="J96" s="58">
        <v>3</v>
      </c>
      <c r="K96" s="58">
        <v>3</v>
      </c>
      <c r="L96" s="65">
        <v>20766</v>
      </c>
      <c r="M96" s="59" t="s">
        <v>230</v>
      </c>
      <c r="N96" s="59">
        <v>7</v>
      </c>
      <c r="O96" s="59">
        <v>4</v>
      </c>
      <c r="P96" s="59">
        <v>3</v>
      </c>
    </row>
    <row r="97" spans="1:16" x14ac:dyDescent="0.25">
      <c r="A97" s="57" t="s">
        <v>288</v>
      </c>
      <c r="B97" s="37" t="s">
        <v>289</v>
      </c>
      <c r="C97" s="57" t="s">
        <v>249</v>
      </c>
      <c r="D97" s="57" t="s">
        <v>408</v>
      </c>
      <c r="E97" s="57" t="s">
        <v>103</v>
      </c>
      <c r="F97" s="67">
        <v>0.11799999999999999</v>
      </c>
      <c r="G97" s="58">
        <v>40</v>
      </c>
      <c r="H97" s="58" t="s">
        <v>146</v>
      </c>
      <c r="I97" s="58">
        <v>4</v>
      </c>
      <c r="J97" s="58">
        <v>2</v>
      </c>
      <c r="K97" s="58">
        <v>2</v>
      </c>
      <c r="L97" s="65">
        <v>17574</v>
      </c>
      <c r="M97" s="59" t="s">
        <v>230</v>
      </c>
      <c r="N97" s="59">
        <v>6</v>
      </c>
      <c r="O97" s="59">
        <v>3</v>
      </c>
      <c r="P97" s="59">
        <v>3</v>
      </c>
    </row>
    <row r="98" spans="1:16" x14ac:dyDescent="0.25">
      <c r="A98" s="57" t="s">
        <v>293</v>
      </c>
      <c r="B98" s="37" t="s">
        <v>294</v>
      </c>
      <c r="C98" s="57" t="s">
        <v>295</v>
      </c>
      <c r="D98" s="57" t="s">
        <v>410</v>
      </c>
      <c r="E98" s="57" t="s">
        <v>103</v>
      </c>
      <c r="F98" s="67">
        <v>8.5000000000000006E-2</v>
      </c>
      <c r="G98" s="58">
        <v>74</v>
      </c>
      <c r="H98" s="58" t="s">
        <v>230</v>
      </c>
      <c r="I98" s="58">
        <v>7</v>
      </c>
      <c r="J98" s="58">
        <v>4</v>
      </c>
      <c r="K98" s="58">
        <v>3</v>
      </c>
      <c r="L98" s="65">
        <v>22433</v>
      </c>
      <c r="M98" s="59" t="s">
        <v>230</v>
      </c>
      <c r="N98" s="59">
        <v>7</v>
      </c>
      <c r="O98" s="59">
        <v>4</v>
      </c>
      <c r="P98" s="59">
        <v>3</v>
      </c>
    </row>
    <row r="99" spans="1:16" x14ac:dyDescent="0.25">
      <c r="A99" s="57" t="s">
        <v>319</v>
      </c>
      <c r="B99" s="37" t="s">
        <v>320</v>
      </c>
      <c r="C99" s="57" t="s">
        <v>295</v>
      </c>
      <c r="D99" s="57" t="s">
        <v>410</v>
      </c>
      <c r="E99" s="57" t="s">
        <v>103</v>
      </c>
      <c r="F99" s="67">
        <v>7.1999999999999995E-2</v>
      </c>
      <c r="G99" s="58">
        <v>86</v>
      </c>
      <c r="H99" s="58" t="s">
        <v>230</v>
      </c>
      <c r="I99" s="58">
        <v>8</v>
      </c>
      <c r="J99" s="58">
        <v>4</v>
      </c>
      <c r="K99" s="58">
        <v>3</v>
      </c>
      <c r="L99" s="65">
        <v>24800</v>
      </c>
      <c r="M99" s="59" t="s">
        <v>308</v>
      </c>
      <c r="N99" s="59">
        <v>8</v>
      </c>
      <c r="O99" s="59">
        <v>4</v>
      </c>
      <c r="P99" s="59">
        <v>4</v>
      </c>
    </row>
    <row r="100" spans="1:16" x14ac:dyDescent="0.25">
      <c r="A100" s="57" t="s">
        <v>368</v>
      </c>
      <c r="B100" s="37" t="s">
        <v>369</v>
      </c>
      <c r="C100" s="57" t="s">
        <v>370</v>
      </c>
      <c r="D100" s="57" t="s">
        <v>410</v>
      </c>
      <c r="E100" s="57" t="s">
        <v>51</v>
      </c>
      <c r="F100" s="67">
        <v>5.3999999999999999E-2</v>
      </c>
      <c r="G100" s="58">
        <v>111</v>
      </c>
      <c r="H100" s="58" t="s">
        <v>356</v>
      </c>
      <c r="I100" s="58">
        <v>10</v>
      </c>
      <c r="J100" s="58">
        <v>5</v>
      </c>
      <c r="K100" s="58">
        <v>4</v>
      </c>
      <c r="L100" s="65">
        <v>28313</v>
      </c>
      <c r="M100" s="59" t="s">
        <v>324</v>
      </c>
      <c r="N100" s="59">
        <v>9</v>
      </c>
      <c r="O100" s="59">
        <v>5</v>
      </c>
      <c r="P100" s="59">
        <v>4</v>
      </c>
    </row>
    <row r="101" spans="1:16" x14ac:dyDescent="0.25">
      <c r="A101" s="57" t="s">
        <v>260</v>
      </c>
      <c r="B101" s="37" t="s">
        <v>261</v>
      </c>
      <c r="C101" s="57" t="s">
        <v>262</v>
      </c>
      <c r="D101" s="57" t="s">
        <v>410</v>
      </c>
      <c r="E101" s="57" t="s">
        <v>51</v>
      </c>
      <c r="F101" s="67">
        <v>0.19700000000000001</v>
      </c>
      <c r="G101" s="58">
        <v>17</v>
      </c>
      <c r="H101" s="58" t="s">
        <v>93</v>
      </c>
      <c r="I101" s="58">
        <v>2</v>
      </c>
      <c r="J101" s="58">
        <v>1</v>
      </c>
      <c r="K101" s="58">
        <v>1</v>
      </c>
      <c r="L101" s="65">
        <v>10188</v>
      </c>
      <c r="M101" s="59" t="s">
        <v>146</v>
      </c>
      <c r="N101" s="59">
        <v>4</v>
      </c>
      <c r="O101" s="59">
        <v>2</v>
      </c>
      <c r="P101" s="59">
        <v>2</v>
      </c>
    </row>
    <row r="102" spans="1:16" x14ac:dyDescent="0.25">
      <c r="A102" s="57" t="s">
        <v>107</v>
      </c>
      <c r="B102" s="37" t="s">
        <v>108</v>
      </c>
      <c r="C102" s="57" t="s">
        <v>109</v>
      </c>
      <c r="D102" s="57" t="s">
        <v>410</v>
      </c>
      <c r="E102" s="57" t="s">
        <v>51</v>
      </c>
      <c r="F102" s="67">
        <v>0.188</v>
      </c>
      <c r="G102" s="58">
        <v>19</v>
      </c>
      <c r="H102" s="58" t="s">
        <v>93</v>
      </c>
      <c r="I102" s="58">
        <v>2</v>
      </c>
      <c r="J102" s="58">
        <v>1</v>
      </c>
      <c r="K102" s="58">
        <v>1</v>
      </c>
      <c r="L102" s="65">
        <v>10875</v>
      </c>
      <c r="M102" s="59" t="s">
        <v>146</v>
      </c>
      <c r="N102" s="59">
        <v>4</v>
      </c>
      <c r="O102" s="59">
        <v>2</v>
      </c>
      <c r="P102" s="59">
        <v>2</v>
      </c>
    </row>
    <row r="103" spans="1:16" x14ac:dyDescent="0.25">
      <c r="A103" s="57" t="s">
        <v>97</v>
      </c>
      <c r="B103" s="37" t="s">
        <v>98</v>
      </c>
      <c r="C103" s="57" t="s">
        <v>99</v>
      </c>
      <c r="D103" s="57" t="s">
        <v>410</v>
      </c>
      <c r="E103" s="57" t="s">
        <v>51</v>
      </c>
      <c r="F103" s="67">
        <v>0.31900000000000001</v>
      </c>
      <c r="G103" s="58">
        <v>2</v>
      </c>
      <c r="H103" s="58" t="s">
        <v>52</v>
      </c>
      <c r="I103" s="58">
        <v>1</v>
      </c>
      <c r="J103" s="58">
        <v>1</v>
      </c>
      <c r="K103" s="58">
        <v>1</v>
      </c>
      <c r="L103" s="65">
        <v>3971</v>
      </c>
      <c r="M103" s="59" t="s">
        <v>93</v>
      </c>
      <c r="N103" s="59">
        <v>2</v>
      </c>
      <c r="O103" s="59">
        <v>1</v>
      </c>
      <c r="P103" s="59">
        <v>1</v>
      </c>
    </row>
    <row r="104" spans="1:16" x14ac:dyDescent="0.25">
      <c r="A104" s="57" t="s">
        <v>344</v>
      </c>
      <c r="B104" s="37" t="s">
        <v>345</v>
      </c>
      <c r="C104" s="57" t="s">
        <v>346</v>
      </c>
      <c r="D104" s="57" t="s">
        <v>410</v>
      </c>
      <c r="E104" s="57" t="s">
        <v>51</v>
      </c>
      <c r="F104" s="67">
        <v>7.6999999999999999E-2</v>
      </c>
      <c r="G104" s="58">
        <v>82</v>
      </c>
      <c r="H104" s="58" t="s">
        <v>230</v>
      </c>
      <c r="I104" s="58">
        <v>8</v>
      </c>
      <c r="J104" s="58">
        <v>4</v>
      </c>
      <c r="K104" s="58">
        <v>3</v>
      </c>
      <c r="L104" s="65">
        <v>23825</v>
      </c>
      <c r="M104" s="59" t="s">
        <v>230</v>
      </c>
      <c r="N104" s="59">
        <v>8</v>
      </c>
      <c r="O104" s="59">
        <v>4</v>
      </c>
      <c r="P104" s="59">
        <v>3</v>
      </c>
    </row>
    <row r="105" spans="1:16" x14ac:dyDescent="0.25">
      <c r="A105" s="57" t="s">
        <v>277</v>
      </c>
      <c r="B105" s="37" t="s">
        <v>278</v>
      </c>
      <c r="C105" s="57" t="s">
        <v>279</v>
      </c>
      <c r="D105" s="57" t="s">
        <v>410</v>
      </c>
      <c r="E105" s="57" t="s">
        <v>51</v>
      </c>
      <c r="F105" s="67">
        <v>0.111</v>
      </c>
      <c r="G105" s="58">
        <v>45</v>
      </c>
      <c r="H105" s="58" t="s">
        <v>146</v>
      </c>
      <c r="I105" s="58">
        <v>4</v>
      </c>
      <c r="J105" s="58">
        <v>2</v>
      </c>
      <c r="K105" s="58">
        <v>2</v>
      </c>
      <c r="L105" s="65">
        <v>18462</v>
      </c>
      <c r="M105" s="59" t="s">
        <v>230</v>
      </c>
      <c r="N105" s="59">
        <v>6</v>
      </c>
      <c r="O105" s="59">
        <v>3</v>
      </c>
      <c r="P105" s="59">
        <v>3</v>
      </c>
    </row>
    <row r="106" spans="1:16" x14ac:dyDescent="0.25">
      <c r="A106" s="57" t="s">
        <v>268</v>
      </c>
      <c r="B106" s="37" t="s">
        <v>269</v>
      </c>
      <c r="C106" s="57" t="s">
        <v>270</v>
      </c>
      <c r="D106" s="57" t="s">
        <v>410</v>
      </c>
      <c r="E106" s="57" t="s">
        <v>51</v>
      </c>
      <c r="F106" s="67">
        <v>0.124</v>
      </c>
      <c r="G106" s="58">
        <v>35</v>
      </c>
      <c r="H106" s="58" t="s">
        <v>146</v>
      </c>
      <c r="I106" s="58">
        <v>3</v>
      </c>
      <c r="J106" s="58">
        <v>2</v>
      </c>
      <c r="K106" s="58">
        <v>2</v>
      </c>
      <c r="L106" s="65">
        <v>16864</v>
      </c>
      <c r="M106" s="59" t="s">
        <v>230</v>
      </c>
      <c r="N106" s="59">
        <v>6</v>
      </c>
      <c r="O106" s="59">
        <v>3</v>
      </c>
      <c r="P106" s="59">
        <v>3</v>
      </c>
    </row>
    <row r="107" spans="1:16" x14ac:dyDescent="0.25">
      <c r="A107" s="57" t="s">
        <v>384</v>
      </c>
      <c r="B107" s="37" t="s">
        <v>385</v>
      </c>
      <c r="C107" s="57" t="s">
        <v>381</v>
      </c>
      <c r="D107" s="57" t="s">
        <v>410</v>
      </c>
      <c r="E107" s="57" t="s">
        <v>51</v>
      </c>
      <c r="F107" s="67">
        <v>5.2999999999999999E-2</v>
      </c>
      <c r="G107" s="58">
        <v>112</v>
      </c>
      <c r="H107" s="58" t="s">
        <v>356</v>
      </c>
      <c r="I107" s="58">
        <v>10</v>
      </c>
      <c r="J107" s="58">
        <v>5</v>
      </c>
      <c r="K107" s="58">
        <v>4</v>
      </c>
      <c r="L107" s="65">
        <v>28515</v>
      </c>
      <c r="M107" s="59" t="s">
        <v>324</v>
      </c>
      <c r="N107" s="59">
        <v>9</v>
      </c>
      <c r="O107" s="59">
        <v>5</v>
      </c>
      <c r="P107" s="59">
        <v>4</v>
      </c>
    </row>
    <row r="108" spans="1:16" x14ac:dyDescent="0.25">
      <c r="A108" s="57" t="s">
        <v>379</v>
      </c>
      <c r="B108" s="37" t="s">
        <v>380</v>
      </c>
      <c r="C108" s="57" t="s">
        <v>381</v>
      </c>
      <c r="D108" s="57" t="s">
        <v>410</v>
      </c>
      <c r="E108" s="57" t="s">
        <v>51</v>
      </c>
      <c r="F108" s="67">
        <v>4.1000000000000002E-2</v>
      </c>
      <c r="G108" s="58">
        <v>116</v>
      </c>
      <c r="H108" s="58" t="s">
        <v>356</v>
      </c>
      <c r="I108" s="58">
        <v>10</v>
      </c>
      <c r="J108" s="58">
        <v>5</v>
      </c>
      <c r="K108" s="58">
        <v>4</v>
      </c>
      <c r="L108" s="65">
        <v>30560</v>
      </c>
      <c r="M108" s="59" t="s">
        <v>356</v>
      </c>
      <c r="N108" s="59">
        <v>10</v>
      </c>
      <c r="O108" s="59">
        <v>5</v>
      </c>
      <c r="P108" s="59">
        <v>4</v>
      </c>
    </row>
    <row r="109" spans="1:16" x14ac:dyDescent="0.25">
      <c r="A109" s="57" t="s">
        <v>285</v>
      </c>
      <c r="B109" s="37" t="s">
        <v>286</v>
      </c>
      <c r="C109" s="57" t="s">
        <v>287</v>
      </c>
      <c r="D109" s="57" t="s">
        <v>410</v>
      </c>
      <c r="E109" s="57" t="s">
        <v>51</v>
      </c>
      <c r="F109" s="67">
        <v>0.11</v>
      </c>
      <c r="G109" s="58">
        <v>48</v>
      </c>
      <c r="H109" s="58" t="s">
        <v>146</v>
      </c>
      <c r="I109" s="58">
        <v>5</v>
      </c>
      <c r="J109" s="58">
        <v>3</v>
      </c>
      <c r="K109" s="58">
        <v>2</v>
      </c>
      <c r="L109" s="65">
        <v>18597</v>
      </c>
      <c r="M109" s="59" t="s">
        <v>230</v>
      </c>
      <c r="N109" s="59">
        <v>6</v>
      </c>
      <c r="O109" s="59">
        <v>3</v>
      </c>
      <c r="P109" s="59">
        <v>3</v>
      </c>
    </row>
    <row r="110" spans="1:16" x14ac:dyDescent="0.25">
      <c r="A110" s="57" t="s">
        <v>313</v>
      </c>
      <c r="B110" s="37" t="s">
        <v>314</v>
      </c>
      <c r="C110" s="57" t="s">
        <v>315</v>
      </c>
      <c r="D110" s="57" t="s">
        <v>410</v>
      </c>
      <c r="E110" s="57" t="s">
        <v>51</v>
      </c>
      <c r="F110" s="67">
        <v>0.111</v>
      </c>
      <c r="G110" s="58">
        <v>46</v>
      </c>
      <c r="H110" s="58" t="s">
        <v>146</v>
      </c>
      <c r="I110" s="58">
        <v>4</v>
      </c>
      <c r="J110" s="58">
        <v>2</v>
      </c>
      <c r="K110" s="58">
        <v>2</v>
      </c>
      <c r="L110" s="65">
        <v>18463</v>
      </c>
      <c r="M110" s="59" t="s">
        <v>230</v>
      </c>
      <c r="N110" s="59">
        <v>6</v>
      </c>
      <c r="O110" s="59">
        <v>3</v>
      </c>
      <c r="P110" s="59">
        <v>3</v>
      </c>
    </row>
    <row r="111" spans="1:16" x14ac:dyDescent="0.25">
      <c r="A111" s="57" t="s">
        <v>371</v>
      </c>
      <c r="B111" s="37" t="s">
        <v>372</v>
      </c>
      <c r="C111" s="57" t="s">
        <v>373</v>
      </c>
      <c r="D111" s="57" t="s">
        <v>410</v>
      </c>
      <c r="E111" s="57" t="s">
        <v>51</v>
      </c>
      <c r="F111" s="67">
        <v>7.8E-2</v>
      </c>
      <c r="G111" s="58">
        <v>80</v>
      </c>
      <c r="H111" s="58" t="s">
        <v>230</v>
      </c>
      <c r="I111" s="58">
        <v>7</v>
      </c>
      <c r="J111" s="58">
        <v>4</v>
      </c>
      <c r="K111" s="58">
        <v>3</v>
      </c>
      <c r="L111" s="65">
        <v>23664</v>
      </c>
      <c r="M111" s="59" t="s">
        <v>230</v>
      </c>
      <c r="N111" s="59">
        <v>8</v>
      </c>
      <c r="O111" s="59">
        <v>4</v>
      </c>
      <c r="P111" s="59">
        <v>3</v>
      </c>
    </row>
    <row r="112" spans="1:16" x14ac:dyDescent="0.25">
      <c r="A112" s="57" t="s">
        <v>257</v>
      </c>
      <c r="B112" s="37" t="s">
        <v>258</v>
      </c>
      <c r="C112" s="57" t="s">
        <v>259</v>
      </c>
      <c r="D112" s="57" t="s">
        <v>410</v>
      </c>
      <c r="E112" s="57" t="s">
        <v>51</v>
      </c>
      <c r="F112" s="67">
        <v>0.11799999999999999</v>
      </c>
      <c r="G112" s="58">
        <v>41</v>
      </c>
      <c r="H112" s="58" t="s">
        <v>146</v>
      </c>
      <c r="I112" s="58">
        <v>4</v>
      </c>
      <c r="J112" s="58">
        <v>2</v>
      </c>
      <c r="K112" s="58">
        <v>2</v>
      </c>
      <c r="L112" s="65">
        <v>17575</v>
      </c>
      <c r="M112" s="59" t="s">
        <v>230</v>
      </c>
      <c r="N112" s="59">
        <v>6</v>
      </c>
      <c r="O112" s="59">
        <v>3</v>
      </c>
      <c r="P112" s="59">
        <v>3</v>
      </c>
    </row>
    <row r="113" spans="1:16" x14ac:dyDescent="0.25">
      <c r="A113" s="57" t="s">
        <v>217</v>
      </c>
      <c r="B113" s="37" t="s">
        <v>218</v>
      </c>
      <c r="C113" s="57" t="s">
        <v>63</v>
      </c>
      <c r="D113" s="57" t="s">
        <v>414</v>
      </c>
      <c r="E113" s="57" t="s">
        <v>103</v>
      </c>
      <c r="F113" s="67">
        <v>5.7000000000000002E-2</v>
      </c>
      <c r="G113" s="58">
        <v>106</v>
      </c>
      <c r="H113" s="58" t="s">
        <v>356</v>
      </c>
      <c r="I113" s="58">
        <v>10</v>
      </c>
      <c r="J113" s="58">
        <v>5</v>
      </c>
      <c r="K113" s="58">
        <v>4</v>
      </c>
      <c r="L113" s="65">
        <v>27731</v>
      </c>
      <c r="M113" s="59" t="s">
        <v>324</v>
      </c>
      <c r="N113" s="59">
        <v>9</v>
      </c>
      <c r="O113" s="59">
        <v>5</v>
      </c>
      <c r="P113" s="59">
        <v>4</v>
      </c>
    </row>
    <row r="114" spans="1:16" x14ac:dyDescent="0.25">
      <c r="A114" s="57" t="s">
        <v>142</v>
      </c>
      <c r="B114" s="37" t="s">
        <v>143</v>
      </c>
      <c r="C114" s="57" t="s">
        <v>144</v>
      </c>
      <c r="D114" s="57" t="s">
        <v>414</v>
      </c>
      <c r="E114" s="57" t="s">
        <v>145</v>
      </c>
      <c r="F114" s="67">
        <v>8.1000000000000003E-2</v>
      </c>
      <c r="G114" s="58">
        <v>76</v>
      </c>
      <c r="H114" s="58" t="s">
        <v>230</v>
      </c>
      <c r="I114" s="58">
        <v>7</v>
      </c>
      <c r="J114" s="58">
        <v>4</v>
      </c>
      <c r="K114" s="58">
        <v>3</v>
      </c>
      <c r="L114" s="65">
        <v>23129</v>
      </c>
      <c r="M114" s="59" t="s">
        <v>230</v>
      </c>
      <c r="N114" s="59">
        <v>8</v>
      </c>
      <c r="O114" s="59">
        <v>4</v>
      </c>
      <c r="P114" s="59">
        <v>3</v>
      </c>
    </row>
    <row r="115" spans="1:16" x14ac:dyDescent="0.25">
      <c r="A115" s="57" t="s">
        <v>129</v>
      </c>
      <c r="B115" s="37" t="s">
        <v>130</v>
      </c>
      <c r="C115" s="57" t="s">
        <v>131</v>
      </c>
      <c r="D115" s="57" t="s">
        <v>408</v>
      </c>
      <c r="E115" s="57" t="s">
        <v>103</v>
      </c>
      <c r="F115" s="67">
        <v>0.14199999999999999</v>
      </c>
      <c r="G115" s="58">
        <v>28</v>
      </c>
      <c r="H115" s="58" t="s">
        <v>128</v>
      </c>
      <c r="I115" s="58">
        <v>3</v>
      </c>
      <c r="J115" s="58">
        <v>2</v>
      </c>
      <c r="K115" s="58">
        <v>1</v>
      </c>
      <c r="L115" s="65">
        <v>14889</v>
      </c>
      <c r="M115" s="59" t="s">
        <v>146</v>
      </c>
      <c r="N115" s="59">
        <v>5</v>
      </c>
      <c r="O115" s="59">
        <v>3</v>
      </c>
      <c r="P115" s="59">
        <v>2</v>
      </c>
    </row>
    <row r="116" spans="1:16" x14ac:dyDescent="0.25">
      <c r="A116" s="57" t="s">
        <v>167</v>
      </c>
      <c r="B116" s="37" t="s">
        <v>168</v>
      </c>
      <c r="C116" s="57" t="s">
        <v>169</v>
      </c>
      <c r="D116" s="57" t="s">
        <v>408</v>
      </c>
      <c r="E116" s="57" t="s">
        <v>103</v>
      </c>
      <c r="F116" s="67">
        <v>9.7000000000000003E-2</v>
      </c>
      <c r="G116" s="58">
        <v>59</v>
      </c>
      <c r="H116" s="58" t="s">
        <v>230</v>
      </c>
      <c r="I116" s="58">
        <v>6</v>
      </c>
      <c r="J116" s="58">
        <v>3</v>
      </c>
      <c r="K116" s="58">
        <v>3</v>
      </c>
      <c r="L116" s="65">
        <v>20459</v>
      </c>
      <c r="M116" s="59" t="s">
        <v>230</v>
      </c>
      <c r="N116" s="59">
        <v>7</v>
      </c>
      <c r="O116" s="59">
        <v>4</v>
      </c>
      <c r="P116" s="59">
        <v>3</v>
      </c>
    </row>
    <row r="117" spans="1:16" x14ac:dyDescent="0.25">
      <c r="A117" s="57" t="s">
        <v>316</v>
      </c>
      <c r="B117" s="37" t="s">
        <v>317</v>
      </c>
      <c r="C117" s="57" t="s">
        <v>318</v>
      </c>
      <c r="D117" s="57" t="s">
        <v>413</v>
      </c>
      <c r="E117" s="57" t="s">
        <v>103</v>
      </c>
      <c r="F117" s="67">
        <v>7.0999999999999994E-2</v>
      </c>
      <c r="G117" s="58">
        <v>90</v>
      </c>
      <c r="H117" s="58" t="s">
        <v>308</v>
      </c>
      <c r="I117" s="58">
        <v>8</v>
      </c>
      <c r="J117" s="58">
        <v>4</v>
      </c>
      <c r="K117" s="58">
        <v>4</v>
      </c>
      <c r="L117" s="65">
        <v>24986</v>
      </c>
      <c r="M117" s="59" t="s">
        <v>308</v>
      </c>
      <c r="N117" s="59">
        <v>8</v>
      </c>
      <c r="O117" s="59">
        <v>4</v>
      </c>
      <c r="P117" s="59">
        <v>4</v>
      </c>
    </row>
    <row r="118" spans="1:16" x14ac:dyDescent="0.25">
      <c r="A118" s="57" t="s">
        <v>208</v>
      </c>
      <c r="B118" s="37" t="s">
        <v>209</v>
      </c>
      <c r="C118" s="57" t="s">
        <v>210</v>
      </c>
      <c r="D118" s="57" t="s">
        <v>414</v>
      </c>
      <c r="E118" s="57" t="s">
        <v>103</v>
      </c>
      <c r="F118" s="67">
        <v>7.8E-2</v>
      </c>
      <c r="G118" s="58">
        <v>81</v>
      </c>
      <c r="H118" s="58" t="s">
        <v>230</v>
      </c>
      <c r="I118" s="58">
        <v>7</v>
      </c>
      <c r="J118" s="58">
        <v>4</v>
      </c>
      <c r="K118" s="58">
        <v>3</v>
      </c>
      <c r="L118" s="65">
        <v>23665</v>
      </c>
      <c r="M118" s="59" t="s">
        <v>230</v>
      </c>
      <c r="N118" s="59">
        <v>8</v>
      </c>
      <c r="O118" s="59">
        <v>4</v>
      </c>
      <c r="P118" s="59">
        <v>3</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41" bestFit="1" customWidth="1"/>
    <col min="2" max="2" width="28.7109375" style="47" bestFit="1" customWidth="1"/>
    <col min="3" max="3" width="64.28515625" style="41" customWidth="1"/>
    <col min="4" max="4" width="21.5703125" style="41" customWidth="1"/>
    <col min="5" max="5" width="34.85546875" style="41" customWidth="1"/>
    <col min="6" max="6" width="34.85546875" style="70" customWidth="1"/>
    <col min="7" max="11" width="16.7109375" style="43" customWidth="1"/>
    <col min="12" max="12" width="17.42578125" style="50" bestFit="1" customWidth="1"/>
    <col min="13" max="16" width="16.7109375" style="44" customWidth="1"/>
    <col min="17" max="16384" width="9.140625" style="41"/>
  </cols>
  <sheetData>
    <row r="1" spans="1:16" s="72" customFormat="1" ht="21" customHeight="1" x14ac:dyDescent="0.3">
      <c r="B1" s="73"/>
      <c r="F1" s="74"/>
      <c r="G1" s="81" t="s">
        <v>421</v>
      </c>
      <c r="H1" s="81"/>
      <c r="I1" s="81"/>
      <c r="J1" s="81"/>
      <c r="K1" s="81"/>
      <c r="L1" s="82" t="s">
        <v>422</v>
      </c>
      <c r="M1" s="82"/>
      <c r="N1" s="82"/>
      <c r="O1" s="82"/>
      <c r="P1" s="82"/>
    </row>
    <row r="2" spans="1:16" ht="105" x14ac:dyDescent="0.25">
      <c r="A2" s="35" t="s">
        <v>35</v>
      </c>
      <c r="B2" s="36" t="s">
        <v>36</v>
      </c>
      <c r="C2" s="35" t="s">
        <v>37</v>
      </c>
      <c r="D2" s="35" t="s">
        <v>405</v>
      </c>
      <c r="E2" s="35" t="s">
        <v>38</v>
      </c>
      <c r="F2" s="69" t="s">
        <v>415</v>
      </c>
      <c r="G2" s="39" t="s">
        <v>40</v>
      </c>
      <c r="H2" s="39" t="s">
        <v>41</v>
      </c>
      <c r="I2" s="39" t="s">
        <v>42</v>
      </c>
      <c r="J2" s="39" t="s">
        <v>43</v>
      </c>
      <c r="K2" s="39" t="s">
        <v>44</v>
      </c>
      <c r="L2" s="49" t="s">
        <v>418</v>
      </c>
      <c r="M2" s="40" t="s">
        <v>45</v>
      </c>
      <c r="N2" s="40" t="s">
        <v>39</v>
      </c>
      <c r="O2" s="40" t="s">
        <v>46</v>
      </c>
      <c r="P2" s="40" t="s">
        <v>47</v>
      </c>
    </row>
    <row r="3" spans="1:16" x14ac:dyDescent="0.25">
      <c r="A3" s="41" t="s">
        <v>179</v>
      </c>
      <c r="B3" s="42" t="s">
        <v>180</v>
      </c>
      <c r="C3" s="41" t="s">
        <v>181</v>
      </c>
      <c r="D3" s="41" t="s">
        <v>410</v>
      </c>
      <c r="E3" s="41" t="s">
        <v>51</v>
      </c>
      <c r="F3" s="70">
        <v>0.108</v>
      </c>
      <c r="G3" s="43">
        <v>47</v>
      </c>
      <c r="H3" s="43" t="s">
        <v>425</v>
      </c>
      <c r="I3" s="43">
        <v>5</v>
      </c>
      <c r="J3" s="43">
        <v>3</v>
      </c>
      <c r="K3" s="43">
        <v>2</v>
      </c>
      <c r="L3" s="50">
        <v>18461</v>
      </c>
      <c r="M3" s="44" t="s">
        <v>230</v>
      </c>
      <c r="N3" s="44">
        <v>6</v>
      </c>
      <c r="O3" s="44">
        <v>3</v>
      </c>
      <c r="P3" s="44">
        <v>3</v>
      </c>
    </row>
    <row r="4" spans="1:16" x14ac:dyDescent="0.25">
      <c r="A4" s="41" t="s">
        <v>364</v>
      </c>
      <c r="B4" s="42" t="s">
        <v>365</v>
      </c>
      <c r="C4" s="41" t="s">
        <v>366</v>
      </c>
      <c r="D4" s="41" t="s">
        <v>410</v>
      </c>
      <c r="E4" s="41" t="s">
        <v>51</v>
      </c>
      <c r="F4" s="70">
        <v>0.06</v>
      </c>
      <c r="G4" s="43">
        <v>97</v>
      </c>
      <c r="H4" s="43" t="s">
        <v>324</v>
      </c>
      <c r="I4" s="43">
        <v>9</v>
      </c>
      <c r="J4" s="43">
        <v>5</v>
      </c>
      <c r="K4" s="43">
        <v>4</v>
      </c>
      <c r="L4" s="50">
        <v>25606</v>
      </c>
      <c r="M4" s="44" t="s">
        <v>308</v>
      </c>
      <c r="N4" s="44">
        <v>8</v>
      </c>
      <c r="O4" s="44">
        <v>4</v>
      </c>
      <c r="P4" s="44">
        <v>4</v>
      </c>
    </row>
    <row r="5" spans="1:16" x14ac:dyDescent="0.25">
      <c r="A5" s="41" t="s">
        <v>350</v>
      </c>
      <c r="B5" s="42" t="s">
        <v>351</v>
      </c>
      <c r="C5" s="41" t="s">
        <v>352</v>
      </c>
      <c r="D5" s="41" t="s">
        <v>410</v>
      </c>
      <c r="E5" s="41" t="s">
        <v>51</v>
      </c>
      <c r="F5" s="70">
        <v>3.4000000000000002E-2</v>
      </c>
      <c r="G5" s="43">
        <v>115</v>
      </c>
      <c r="H5" s="43" t="s">
        <v>356</v>
      </c>
      <c r="I5" s="43">
        <v>10</v>
      </c>
      <c r="J5" s="43">
        <v>5</v>
      </c>
      <c r="K5" s="43">
        <v>4</v>
      </c>
      <c r="L5" s="50">
        <v>30045</v>
      </c>
      <c r="M5" s="44" t="s">
        <v>429</v>
      </c>
      <c r="N5" s="44">
        <v>9</v>
      </c>
      <c r="O5" s="44">
        <v>5</v>
      </c>
      <c r="P5" s="44">
        <v>4</v>
      </c>
    </row>
    <row r="6" spans="1:16" x14ac:dyDescent="0.25">
      <c r="A6" s="41" t="s">
        <v>123</v>
      </c>
      <c r="B6" s="42" t="s">
        <v>124</v>
      </c>
      <c r="C6" s="41" t="s">
        <v>125</v>
      </c>
      <c r="D6" s="41" t="s">
        <v>410</v>
      </c>
      <c r="E6" s="41" t="s">
        <v>51</v>
      </c>
      <c r="F6" s="70">
        <v>0.14799999999999999</v>
      </c>
      <c r="G6" s="43">
        <v>30</v>
      </c>
      <c r="H6" s="43" t="s">
        <v>425</v>
      </c>
      <c r="I6" s="43">
        <v>3</v>
      </c>
      <c r="J6" s="43">
        <v>2</v>
      </c>
      <c r="K6" s="43">
        <v>2</v>
      </c>
      <c r="L6" s="50">
        <v>14252</v>
      </c>
      <c r="M6" s="44" t="s">
        <v>146</v>
      </c>
      <c r="N6" s="44">
        <v>5</v>
      </c>
      <c r="O6" s="44">
        <v>3</v>
      </c>
      <c r="P6" s="44">
        <v>2</v>
      </c>
    </row>
    <row r="7" spans="1:16" x14ac:dyDescent="0.25">
      <c r="A7" s="41" t="s">
        <v>338</v>
      </c>
      <c r="B7" s="42" t="s">
        <v>339</v>
      </c>
      <c r="C7" s="41" t="s">
        <v>340</v>
      </c>
      <c r="D7" s="41" t="s">
        <v>410</v>
      </c>
      <c r="E7" s="41" t="s">
        <v>103</v>
      </c>
      <c r="F7" s="70">
        <v>5.0999999999999997E-2</v>
      </c>
      <c r="G7" s="43">
        <v>104</v>
      </c>
      <c r="H7" s="43" t="s">
        <v>324</v>
      </c>
      <c r="I7" s="43">
        <v>9</v>
      </c>
      <c r="J7" s="43">
        <v>5</v>
      </c>
      <c r="K7" s="43">
        <v>4</v>
      </c>
      <c r="L7" s="50">
        <v>27197</v>
      </c>
      <c r="M7" s="44" t="s">
        <v>324</v>
      </c>
      <c r="N7" s="44">
        <v>9</v>
      </c>
      <c r="O7" s="44">
        <v>5</v>
      </c>
      <c r="P7" s="44">
        <v>4</v>
      </c>
    </row>
    <row r="8" spans="1:16" x14ac:dyDescent="0.25">
      <c r="A8" s="41" t="s">
        <v>161</v>
      </c>
      <c r="B8" s="42" t="s">
        <v>162</v>
      </c>
      <c r="C8" s="41" t="s">
        <v>163</v>
      </c>
      <c r="D8" s="41" t="s">
        <v>411</v>
      </c>
      <c r="E8" s="41" t="s">
        <v>103</v>
      </c>
      <c r="F8" s="70">
        <v>0.08</v>
      </c>
      <c r="G8" s="43">
        <v>76</v>
      </c>
      <c r="H8" s="43" t="s">
        <v>230</v>
      </c>
      <c r="I8" s="43">
        <v>7</v>
      </c>
      <c r="J8" s="43">
        <v>4</v>
      </c>
      <c r="K8" s="43">
        <v>3</v>
      </c>
      <c r="L8" s="50">
        <v>22232</v>
      </c>
      <c r="M8" s="44" t="s">
        <v>230</v>
      </c>
      <c r="N8" s="44">
        <v>8</v>
      </c>
      <c r="O8" s="44">
        <v>4</v>
      </c>
      <c r="P8" s="44">
        <v>3</v>
      </c>
    </row>
    <row r="9" spans="1:16" x14ac:dyDescent="0.25">
      <c r="A9" s="41" t="s">
        <v>87</v>
      </c>
      <c r="B9" s="42" t="s">
        <v>88</v>
      </c>
      <c r="C9" s="41" t="s">
        <v>89</v>
      </c>
      <c r="D9" s="41" t="s">
        <v>410</v>
      </c>
      <c r="E9" s="41" t="s">
        <v>51</v>
      </c>
      <c r="F9" s="70">
        <v>0.154</v>
      </c>
      <c r="G9" s="43">
        <v>28</v>
      </c>
      <c r="H9" s="43" t="s">
        <v>426</v>
      </c>
      <c r="I9" s="43">
        <v>3</v>
      </c>
      <c r="J9" s="43">
        <v>2</v>
      </c>
      <c r="K9" s="43">
        <v>1</v>
      </c>
      <c r="L9" s="50">
        <v>13715</v>
      </c>
      <c r="M9" s="44" t="s">
        <v>146</v>
      </c>
      <c r="N9" s="44">
        <v>5</v>
      </c>
      <c r="O9" s="44">
        <v>3</v>
      </c>
      <c r="P9" s="44">
        <v>2</v>
      </c>
    </row>
    <row r="10" spans="1:16" x14ac:dyDescent="0.25">
      <c r="A10" s="41" t="s">
        <v>67</v>
      </c>
      <c r="B10" s="42" t="s">
        <v>68</v>
      </c>
      <c r="C10" s="41" t="s">
        <v>69</v>
      </c>
      <c r="D10" s="41" t="s">
        <v>410</v>
      </c>
      <c r="E10" s="41" t="s">
        <v>51</v>
      </c>
      <c r="F10" s="70">
        <v>0.28100000000000003</v>
      </c>
      <c r="G10" s="43">
        <v>3</v>
      </c>
      <c r="H10" s="43" t="s">
        <v>427</v>
      </c>
      <c r="I10" s="43">
        <v>1</v>
      </c>
      <c r="J10" s="43">
        <v>1</v>
      </c>
      <c r="K10" s="43">
        <v>1</v>
      </c>
      <c r="L10" s="50">
        <v>5276</v>
      </c>
      <c r="M10" s="44" t="s">
        <v>93</v>
      </c>
      <c r="N10" s="44">
        <v>2</v>
      </c>
      <c r="O10" s="44">
        <v>1</v>
      </c>
      <c r="P10" s="44">
        <v>1</v>
      </c>
    </row>
    <row r="11" spans="1:16" x14ac:dyDescent="0.25">
      <c r="A11" s="41" t="s">
        <v>65</v>
      </c>
      <c r="B11" s="42" t="s">
        <v>66</v>
      </c>
      <c r="C11" s="41" t="s">
        <v>50</v>
      </c>
      <c r="D11" s="41" t="s">
        <v>410</v>
      </c>
      <c r="E11" s="41" t="s">
        <v>51</v>
      </c>
      <c r="F11" s="70">
        <v>0.24399999999999999</v>
      </c>
      <c r="G11" s="43">
        <v>10</v>
      </c>
      <c r="H11" s="43" t="s">
        <v>427</v>
      </c>
      <c r="I11" s="43">
        <v>1</v>
      </c>
      <c r="J11" s="43">
        <v>1</v>
      </c>
      <c r="K11" s="43">
        <v>1</v>
      </c>
      <c r="L11" s="50">
        <v>7244</v>
      </c>
      <c r="M11" s="44" t="s">
        <v>128</v>
      </c>
      <c r="N11" s="44">
        <v>3</v>
      </c>
      <c r="O11" s="44">
        <v>2</v>
      </c>
      <c r="P11" s="44">
        <v>1</v>
      </c>
    </row>
    <row r="12" spans="1:16" x14ac:dyDescent="0.25">
      <c r="A12" s="41" t="s">
        <v>48</v>
      </c>
      <c r="B12" s="42" t="s">
        <v>49</v>
      </c>
      <c r="C12" s="41" t="s">
        <v>50</v>
      </c>
      <c r="D12" s="41" t="s">
        <v>410</v>
      </c>
      <c r="E12" s="41" t="s">
        <v>51</v>
      </c>
      <c r="F12" s="70">
        <v>0.30399999999999999</v>
      </c>
      <c r="G12" s="43">
        <v>1</v>
      </c>
      <c r="H12" s="43" t="s">
        <v>427</v>
      </c>
      <c r="I12" s="43">
        <v>1</v>
      </c>
      <c r="J12" s="43">
        <v>1</v>
      </c>
      <c r="K12" s="43">
        <v>1</v>
      </c>
      <c r="L12" s="50">
        <v>4222</v>
      </c>
      <c r="M12" s="44" t="s">
        <v>93</v>
      </c>
      <c r="N12" s="44">
        <v>2</v>
      </c>
      <c r="O12" s="44">
        <v>1</v>
      </c>
      <c r="P12" s="44">
        <v>1</v>
      </c>
    </row>
    <row r="13" spans="1:16" x14ac:dyDescent="0.25">
      <c r="A13" s="41" t="s">
        <v>347</v>
      </c>
      <c r="B13" s="42" t="s">
        <v>348</v>
      </c>
      <c r="C13" s="41" t="s">
        <v>349</v>
      </c>
      <c r="D13" s="41" t="s">
        <v>410</v>
      </c>
      <c r="E13" s="41" t="s">
        <v>51</v>
      </c>
      <c r="F13" s="70">
        <v>5.8000000000000003E-2</v>
      </c>
      <c r="G13" s="43">
        <v>101</v>
      </c>
      <c r="H13" s="43" t="s">
        <v>324</v>
      </c>
      <c r="I13" s="43">
        <v>9</v>
      </c>
      <c r="J13" s="43">
        <v>5</v>
      </c>
      <c r="K13" s="43">
        <v>4</v>
      </c>
      <c r="L13" s="50">
        <v>26033</v>
      </c>
      <c r="M13" s="44" t="s">
        <v>308</v>
      </c>
      <c r="N13" s="44">
        <v>9</v>
      </c>
      <c r="O13" s="44">
        <v>4</v>
      </c>
      <c r="P13" s="44">
        <v>4</v>
      </c>
    </row>
    <row r="14" spans="1:16" x14ac:dyDescent="0.25">
      <c r="A14" s="41" t="s">
        <v>358</v>
      </c>
      <c r="B14" s="42" t="s">
        <v>359</v>
      </c>
      <c r="C14" s="41" t="s">
        <v>349</v>
      </c>
      <c r="D14" s="41" t="s">
        <v>410</v>
      </c>
      <c r="E14" s="41" t="s">
        <v>51</v>
      </c>
      <c r="F14" s="70">
        <v>6.9000000000000006E-2</v>
      </c>
      <c r="G14" s="43">
        <v>88</v>
      </c>
      <c r="H14" s="43" t="s">
        <v>308</v>
      </c>
      <c r="I14" s="43">
        <v>8</v>
      </c>
      <c r="J14" s="43">
        <v>4</v>
      </c>
      <c r="K14" s="43">
        <v>4</v>
      </c>
      <c r="L14" s="50">
        <v>24101</v>
      </c>
      <c r="M14" s="44" t="s">
        <v>230</v>
      </c>
      <c r="N14" s="44">
        <v>8</v>
      </c>
      <c r="O14" s="44">
        <v>4</v>
      </c>
      <c r="P14" s="44">
        <v>3</v>
      </c>
    </row>
    <row r="15" spans="1:16" x14ac:dyDescent="0.25">
      <c r="A15" s="41" t="s">
        <v>311</v>
      </c>
      <c r="B15" s="42" t="s">
        <v>312</v>
      </c>
      <c r="C15" s="41" t="s">
        <v>298</v>
      </c>
      <c r="D15" s="41" t="s">
        <v>414</v>
      </c>
      <c r="E15" s="41" t="s">
        <v>103</v>
      </c>
      <c r="F15" s="70">
        <v>6.3E-2</v>
      </c>
      <c r="G15" s="43">
        <v>93</v>
      </c>
      <c r="H15" s="43" t="s">
        <v>308</v>
      </c>
      <c r="I15" s="43">
        <v>8</v>
      </c>
      <c r="J15" s="43">
        <v>4</v>
      </c>
      <c r="K15" s="43">
        <v>4</v>
      </c>
      <c r="L15" s="50">
        <v>25051</v>
      </c>
      <c r="M15" s="44" t="s">
        <v>308</v>
      </c>
      <c r="N15" s="44">
        <v>8</v>
      </c>
      <c r="O15" s="44">
        <v>4</v>
      </c>
      <c r="P15" s="44">
        <v>4</v>
      </c>
    </row>
    <row r="16" spans="1:16" x14ac:dyDescent="0.25">
      <c r="A16" s="41" t="s">
        <v>296</v>
      </c>
      <c r="B16" s="42" t="s">
        <v>297</v>
      </c>
      <c r="C16" s="41" t="s">
        <v>298</v>
      </c>
      <c r="D16" s="41" t="s">
        <v>414</v>
      </c>
      <c r="E16" s="41" t="s">
        <v>145</v>
      </c>
      <c r="F16" s="70">
        <v>3.1E-2</v>
      </c>
      <c r="G16" s="43">
        <v>116</v>
      </c>
      <c r="H16" s="43" t="s">
        <v>356</v>
      </c>
      <c r="I16" s="43">
        <v>10</v>
      </c>
      <c r="J16" s="43">
        <v>5</v>
      </c>
      <c r="K16" s="43">
        <v>4</v>
      </c>
      <c r="L16" s="50">
        <v>30492</v>
      </c>
      <c r="M16" s="44" t="s">
        <v>429</v>
      </c>
      <c r="N16" s="44">
        <v>10</v>
      </c>
      <c r="O16" s="44">
        <v>5</v>
      </c>
      <c r="P16" s="44">
        <v>4</v>
      </c>
    </row>
    <row r="17" spans="1:16" x14ac:dyDescent="0.25">
      <c r="A17" s="41" t="s">
        <v>197</v>
      </c>
      <c r="B17" s="42" t="s">
        <v>198</v>
      </c>
      <c r="C17" s="41" t="s">
        <v>199</v>
      </c>
      <c r="D17" s="41" t="s">
        <v>406</v>
      </c>
      <c r="E17" s="41" t="s">
        <v>103</v>
      </c>
      <c r="F17" s="70">
        <v>7.0000000000000007E-2</v>
      </c>
      <c r="G17" s="43">
        <v>87</v>
      </c>
      <c r="H17" s="43" t="s">
        <v>230</v>
      </c>
      <c r="I17" s="43">
        <v>8</v>
      </c>
      <c r="J17" s="43">
        <v>4</v>
      </c>
      <c r="K17" s="43">
        <v>3</v>
      </c>
      <c r="L17" s="50">
        <v>23883</v>
      </c>
      <c r="M17" s="44" t="s">
        <v>230</v>
      </c>
      <c r="N17" s="44">
        <v>8</v>
      </c>
      <c r="O17" s="44">
        <v>4</v>
      </c>
      <c r="P17" s="44">
        <v>3</v>
      </c>
    </row>
    <row r="18" spans="1:16" x14ac:dyDescent="0.25">
      <c r="A18" s="41" t="s">
        <v>147</v>
      </c>
      <c r="B18" s="42" t="s">
        <v>148</v>
      </c>
      <c r="C18" s="41" t="s">
        <v>149</v>
      </c>
      <c r="D18" s="41" t="s">
        <v>406</v>
      </c>
      <c r="E18" s="41" t="s">
        <v>103</v>
      </c>
      <c r="F18" s="70">
        <v>9.2999999999999999E-2</v>
      </c>
      <c r="G18" s="43">
        <v>61</v>
      </c>
      <c r="H18" s="43" t="s">
        <v>230</v>
      </c>
      <c r="I18" s="43">
        <v>6</v>
      </c>
      <c r="J18" s="43">
        <v>3</v>
      </c>
      <c r="K18" s="43">
        <v>3</v>
      </c>
      <c r="L18" s="50">
        <v>20363</v>
      </c>
      <c r="M18" s="44" t="s">
        <v>230</v>
      </c>
      <c r="N18" s="44">
        <v>7</v>
      </c>
      <c r="O18" s="44">
        <v>4</v>
      </c>
      <c r="P18" s="44">
        <v>3</v>
      </c>
    </row>
    <row r="19" spans="1:16" x14ac:dyDescent="0.25">
      <c r="A19" s="41" t="s">
        <v>341</v>
      </c>
      <c r="B19" s="42" t="s">
        <v>342</v>
      </c>
      <c r="C19" s="41" t="s">
        <v>343</v>
      </c>
      <c r="D19" s="41" t="s">
        <v>406</v>
      </c>
      <c r="E19" s="41" t="s">
        <v>81</v>
      </c>
      <c r="F19" s="70">
        <v>9.0999999999999998E-2</v>
      </c>
      <c r="G19" s="43">
        <v>62</v>
      </c>
      <c r="H19" s="43" t="s">
        <v>230</v>
      </c>
      <c r="I19" s="43">
        <v>6</v>
      </c>
      <c r="J19" s="43">
        <v>3</v>
      </c>
      <c r="K19" s="43">
        <v>3</v>
      </c>
      <c r="L19" s="50">
        <v>20630</v>
      </c>
      <c r="M19" s="44" t="s">
        <v>230</v>
      </c>
      <c r="N19" s="44">
        <v>7</v>
      </c>
      <c r="O19" s="44">
        <v>4</v>
      </c>
      <c r="P19" s="44">
        <v>3</v>
      </c>
    </row>
    <row r="20" spans="1:16" x14ac:dyDescent="0.25">
      <c r="A20" s="41" t="s">
        <v>132</v>
      </c>
      <c r="B20" s="42" t="s">
        <v>133</v>
      </c>
      <c r="C20" s="41" t="s">
        <v>80</v>
      </c>
      <c r="D20" s="41" t="s">
        <v>406</v>
      </c>
      <c r="E20" s="41" t="s">
        <v>81</v>
      </c>
      <c r="F20" s="70">
        <v>0.151</v>
      </c>
      <c r="G20" s="43">
        <v>29</v>
      </c>
      <c r="H20" s="43" t="s">
        <v>426</v>
      </c>
      <c r="I20" s="43">
        <v>3</v>
      </c>
      <c r="J20" s="43">
        <v>2</v>
      </c>
      <c r="K20" s="43">
        <v>1</v>
      </c>
      <c r="L20" s="50">
        <v>13982</v>
      </c>
      <c r="M20" s="44" t="s">
        <v>146</v>
      </c>
      <c r="N20" s="44">
        <v>5</v>
      </c>
      <c r="O20" s="44">
        <v>3</v>
      </c>
      <c r="P20" s="44">
        <v>2</v>
      </c>
    </row>
    <row r="21" spans="1:16" x14ac:dyDescent="0.25">
      <c r="A21" s="41" t="s">
        <v>164</v>
      </c>
      <c r="B21" s="42" t="s">
        <v>165</v>
      </c>
      <c r="C21" s="41" t="s">
        <v>166</v>
      </c>
      <c r="D21" s="41" t="s">
        <v>406</v>
      </c>
      <c r="E21" s="41" t="s">
        <v>103</v>
      </c>
      <c r="F21" s="70">
        <v>0.106</v>
      </c>
      <c r="G21" s="43">
        <v>50</v>
      </c>
      <c r="H21" s="43" t="s">
        <v>425</v>
      </c>
      <c r="I21" s="43">
        <v>5</v>
      </c>
      <c r="J21" s="43">
        <v>3</v>
      </c>
      <c r="K21" s="43">
        <v>2</v>
      </c>
      <c r="L21" s="50">
        <v>18718</v>
      </c>
      <c r="M21" s="44" t="s">
        <v>230</v>
      </c>
      <c r="N21" s="44">
        <v>6</v>
      </c>
      <c r="O21" s="44">
        <v>3</v>
      </c>
      <c r="P21" s="44">
        <v>3</v>
      </c>
    </row>
    <row r="22" spans="1:16" x14ac:dyDescent="0.25">
      <c r="A22" s="41" t="s">
        <v>78</v>
      </c>
      <c r="B22" s="42" t="s">
        <v>79</v>
      </c>
      <c r="C22" s="41" t="s">
        <v>80</v>
      </c>
      <c r="D22" s="41" t="s">
        <v>406</v>
      </c>
      <c r="E22" s="41" t="s">
        <v>81</v>
      </c>
      <c r="F22" s="70">
        <v>0.23699999999999999</v>
      </c>
      <c r="G22" s="43">
        <v>11</v>
      </c>
      <c r="H22" s="43" t="s">
        <v>427</v>
      </c>
      <c r="I22" s="43">
        <v>1</v>
      </c>
      <c r="J22" s="43">
        <v>1</v>
      </c>
      <c r="K22" s="43">
        <v>1</v>
      </c>
      <c r="L22" s="50">
        <v>7650</v>
      </c>
      <c r="M22" s="44" t="s">
        <v>128</v>
      </c>
      <c r="N22" s="44">
        <v>3</v>
      </c>
      <c r="O22" s="44">
        <v>2</v>
      </c>
      <c r="P22" s="44">
        <v>1</v>
      </c>
    </row>
    <row r="23" spans="1:16" x14ac:dyDescent="0.25">
      <c r="A23" s="41" t="s">
        <v>299</v>
      </c>
      <c r="B23" s="42" t="s">
        <v>300</v>
      </c>
      <c r="C23" s="41" t="s">
        <v>301</v>
      </c>
      <c r="D23" s="41" t="s">
        <v>410</v>
      </c>
      <c r="E23" s="41" t="s">
        <v>103</v>
      </c>
      <c r="F23" s="70">
        <v>8.8999999999999996E-2</v>
      </c>
      <c r="G23" s="43">
        <v>65</v>
      </c>
      <c r="H23" s="43" t="s">
        <v>230</v>
      </c>
      <c r="I23" s="43">
        <v>6</v>
      </c>
      <c r="J23" s="43">
        <v>3</v>
      </c>
      <c r="K23" s="43">
        <v>3</v>
      </c>
      <c r="L23" s="50">
        <v>20917</v>
      </c>
      <c r="M23" s="44" t="s">
        <v>230</v>
      </c>
      <c r="N23" s="44">
        <v>7</v>
      </c>
      <c r="O23" s="44">
        <v>4</v>
      </c>
      <c r="P23" s="44">
        <v>3</v>
      </c>
    </row>
    <row r="24" spans="1:16" x14ac:dyDescent="0.25">
      <c r="A24" s="41" t="s">
        <v>328</v>
      </c>
      <c r="B24" s="42" t="s">
        <v>329</v>
      </c>
      <c r="C24" s="41" t="s">
        <v>330</v>
      </c>
      <c r="D24" s="41" t="s">
        <v>410</v>
      </c>
      <c r="E24" s="41" t="s">
        <v>51</v>
      </c>
      <c r="F24" s="70">
        <v>0.08</v>
      </c>
      <c r="G24" s="43">
        <v>77</v>
      </c>
      <c r="H24" s="43" t="s">
        <v>230</v>
      </c>
      <c r="I24" s="43">
        <v>7</v>
      </c>
      <c r="J24" s="43">
        <v>4</v>
      </c>
      <c r="K24" s="43">
        <v>3</v>
      </c>
      <c r="L24" s="50">
        <v>22271</v>
      </c>
      <c r="M24" s="44" t="s">
        <v>230</v>
      </c>
      <c r="N24" s="44">
        <v>8</v>
      </c>
      <c r="O24" s="44">
        <v>4</v>
      </c>
      <c r="P24" s="44">
        <v>3</v>
      </c>
    </row>
    <row r="25" spans="1:16" x14ac:dyDescent="0.25">
      <c r="A25" s="41" t="s">
        <v>205</v>
      </c>
      <c r="B25" s="42" t="s">
        <v>206</v>
      </c>
      <c r="C25" s="41" t="s">
        <v>207</v>
      </c>
      <c r="D25" s="41" t="s">
        <v>414</v>
      </c>
      <c r="E25" s="41" t="s">
        <v>103</v>
      </c>
      <c r="F25" s="70">
        <v>7.9000000000000001E-2</v>
      </c>
      <c r="G25" s="43">
        <v>79</v>
      </c>
      <c r="H25" s="43" t="s">
        <v>230</v>
      </c>
      <c r="I25" s="43">
        <v>7</v>
      </c>
      <c r="J25" s="43">
        <v>4</v>
      </c>
      <c r="K25" s="43">
        <v>3</v>
      </c>
      <c r="L25" s="50">
        <v>22454</v>
      </c>
      <c r="M25" s="44" t="s">
        <v>230</v>
      </c>
      <c r="N25" s="44">
        <v>8</v>
      </c>
      <c r="O25" s="44">
        <v>4</v>
      </c>
      <c r="P25" s="44">
        <v>3</v>
      </c>
    </row>
    <row r="26" spans="1:16" x14ac:dyDescent="0.25">
      <c r="A26" s="41" t="s">
        <v>152</v>
      </c>
      <c r="B26" s="42" t="s">
        <v>153</v>
      </c>
      <c r="C26" s="41" t="s">
        <v>154</v>
      </c>
      <c r="D26" s="41" t="s">
        <v>414</v>
      </c>
      <c r="E26" s="41" t="s">
        <v>145</v>
      </c>
      <c r="F26" s="70">
        <v>9.0999999999999998E-2</v>
      </c>
      <c r="G26" s="43">
        <v>63</v>
      </c>
      <c r="H26" s="43" t="s">
        <v>230</v>
      </c>
      <c r="I26" s="43">
        <v>6</v>
      </c>
      <c r="J26" s="43">
        <v>3</v>
      </c>
      <c r="K26" s="43">
        <v>3</v>
      </c>
      <c r="L26" s="50">
        <v>20690</v>
      </c>
      <c r="M26" s="44" t="s">
        <v>230</v>
      </c>
      <c r="N26" s="44">
        <v>7</v>
      </c>
      <c r="O26" s="44">
        <v>4</v>
      </c>
      <c r="P26" s="44">
        <v>3</v>
      </c>
    </row>
    <row r="27" spans="1:16" x14ac:dyDescent="0.25">
      <c r="A27" s="41" t="s">
        <v>83</v>
      </c>
      <c r="B27" s="42" t="s">
        <v>84</v>
      </c>
      <c r="C27" s="41" t="s">
        <v>85</v>
      </c>
      <c r="D27" s="41" t="s">
        <v>410</v>
      </c>
      <c r="E27" s="41" t="s">
        <v>51</v>
      </c>
      <c r="F27" s="70">
        <v>0.25600000000000001</v>
      </c>
      <c r="G27" s="43">
        <v>8</v>
      </c>
      <c r="H27" s="43" t="s">
        <v>427</v>
      </c>
      <c r="I27" s="43">
        <v>1</v>
      </c>
      <c r="J27" s="43">
        <v>1</v>
      </c>
      <c r="K27" s="43">
        <v>1</v>
      </c>
      <c r="L27" s="50">
        <v>6602</v>
      </c>
      <c r="M27" s="44" t="s">
        <v>128</v>
      </c>
      <c r="N27" s="44">
        <v>2</v>
      </c>
      <c r="O27" s="44">
        <v>2</v>
      </c>
      <c r="P27" s="44">
        <v>1</v>
      </c>
    </row>
    <row r="28" spans="1:16" x14ac:dyDescent="0.25">
      <c r="A28" s="41" t="s">
        <v>137</v>
      </c>
      <c r="B28" s="42" t="s">
        <v>138</v>
      </c>
      <c r="C28" s="41" t="s">
        <v>139</v>
      </c>
      <c r="D28" s="41" t="s">
        <v>410</v>
      </c>
      <c r="E28" s="41" t="s">
        <v>51</v>
      </c>
      <c r="F28" s="70">
        <v>9.5000000000000001E-2</v>
      </c>
      <c r="G28" s="43">
        <v>60</v>
      </c>
      <c r="H28" s="43" t="s">
        <v>230</v>
      </c>
      <c r="I28" s="43">
        <v>6</v>
      </c>
      <c r="J28" s="43">
        <v>3</v>
      </c>
      <c r="K28" s="43">
        <v>3</v>
      </c>
      <c r="L28" s="50">
        <v>20059</v>
      </c>
      <c r="M28" s="44" t="s">
        <v>230</v>
      </c>
      <c r="N28" s="44">
        <v>7</v>
      </c>
      <c r="O28" s="44">
        <v>4</v>
      </c>
      <c r="P28" s="44">
        <v>3</v>
      </c>
    </row>
    <row r="29" spans="1:16" x14ac:dyDescent="0.25">
      <c r="A29" s="41" t="s">
        <v>290</v>
      </c>
      <c r="B29" s="42" t="s">
        <v>291</v>
      </c>
      <c r="C29" s="41" t="s">
        <v>292</v>
      </c>
      <c r="D29" s="41" t="s">
        <v>413</v>
      </c>
      <c r="E29" s="41" t="s">
        <v>103</v>
      </c>
      <c r="F29" s="70">
        <v>6.6000000000000003E-2</v>
      </c>
      <c r="G29" s="43">
        <v>90</v>
      </c>
      <c r="H29" s="43" t="s">
        <v>308</v>
      </c>
      <c r="I29" s="43">
        <v>8</v>
      </c>
      <c r="J29" s="43">
        <v>4</v>
      </c>
      <c r="K29" s="43">
        <v>4</v>
      </c>
      <c r="L29" s="50">
        <v>24508</v>
      </c>
      <c r="M29" s="44" t="s">
        <v>230</v>
      </c>
      <c r="N29" s="44">
        <v>8</v>
      </c>
      <c r="O29" s="44">
        <v>4</v>
      </c>
      <c r="P29" s="44">
        <v>4</v>
      </c>
    </row>
    <row r="30" spans="1:16" x14ac:dyDescent="0.25">
      <c r="A30" s="41" t="s">
        <v>305</v>
      </c>
      <c r="B30" s="42" t="s">
        <v>306</v>
      </c>
      <c r="C30" s="41" t="s">
        <v>307</v>
      </c>
      <c r="D30" s="41" t="s">
        <v>414</v>
      </c>
      <c r="E30" s="41" t="s">
        <v>81</v>
      </c>
      <c r="F30" s="70">
        <v>8.3000000000000004E-2</v>
      </c>
      <c r="G30" s="43">
        <v>72</v>
      </c>
      <c r="H30" s="43" t="s">
        <v>230</v>
      </c>
      <c r="I30" s="43">
        <v>7</v>
      </c>
      <c r="J30" s="43">
        <v>4</v>
      </c>
      <c r="K30" s="43">
        <v>3</v>
      </c>
      <c r="L30" s="50">
        <v>21756</v>
      </c>
      <c r="M30" s="44" t="s">
        <v>230</v>
      </c>
      <c r="N30" s="44">
        <v>7</v>
      </c>
      <c r="O30" s="44">
        <v>4</v>
      </c>
      <c r="P30" s="44">
        <v>3</v>
      </c>
    </row>
    <row r="31" spans="1:16" x14ac:dyDescent="0.25">
      <c r="A31" s="41" t="s">
        <v>185</v>
      </c>
      <c r="B31" s="42" t="s">
        <v>186</v>
      </c>
      <c r="C31" s="41" t="s">
        <v>187</v>
      </c>
      <c r="D31" s="41" t="s">
        <v>406</v>
      </c>
      <c r="E31" s="41" t="s">
        <v>103</v>
      </c>
      <c r="F31" s="70">
        <v>6.2E-2</v>
      </c>
      <c r="G31" s="43">
        <v>95</v>
      </c>
      <c r="H31" s="43" t="s">
        <v>324</v>
      </c>
      <c r="I31" s="43">
        <v>9</v>
      </c>
      <c r="J31" s="43">
        <v>5</v>
      </c>
      <c r="K31" s="43">
        <v>4</v>
      </c>
      <c r="L31" s="50">
        <v>25190</v>
      </c>
      <c r="M31" s="44" t="s">
        <v>308</v>
      </c>
      <c r="N31" s="44">
        <v>8</v>
      </c>
      <c r="O31" s="44">
        <v>4</v>
      </c>
      <c r="P31" s="44">
        <v>4</v>
      </c>
    </row>
    <row r="32" spans="1:16" x14ac:dyDescent="0.25">
      <c r="A32" s="41" t="s">
        <v>120</v>
      </c>
      <c r="B32" s="42" t="s">
        <v>121</v>
      </c>
      <c r="C32" s="41" t="s">
        <v>122</v>
      </c>
      <c r="D32" s="41" t="s">
        <v>406</v>
      </c>
      <c r="E32" s="41" t="s">
        <v>103</v>
      </c>
      <c r="F32" s="70">
        <v>0.125</v>
      </c>
      <c r="G32" s="43">
        <v>39</v>
      </c>
      <c r="H32" s="43" t="s">
        <v>425</v>
      </c>
      <c r="I32" s="43">
        <v>4</v>
      </c>
      <c r="J32" s="43">
        <v>2</v>
      </c>
      <c r="K32" s="43">
        <v>2</v>
      </c>
      <c r="L32" s="50">
        <v>16560</v>
      </c>
      <c r="M32" s="44" t="s">
        <v>230</v>
      </c>
      <c r="N32" s="44">
        <v>6</v>
      </c>
      <c r="O32" s="44">
        <v>3</v>
      </c>
      <c r="P32" s="44">
        <v>3</v>
      </c>
    </row>
    <row r="33" spans="1:16" x14ac:dyDescent="0.25">
      <c r="A33" s="41" t="s">
        <v>100</v>
      </c>
      <c r="B33" s="42" t="s">
        <v>101</v>
      </c>
      <c r="C33" s="41" t="s">
        <v>102</v>
      </c>
      <c r="D33" s="41" t="s">
        <v>414</v>
      </c>
      <c r="E33" s="41" t="s">
        <v>103</v>
      </c>
      <c r="F33" s="70">
        <v>0.22500000000000001</v>
      </c>
      <c r="G33" s="43">
        <v>15</v>
      </c>
      <c r="H33" s="43" t="s">
        <v>428</v>
      </c>
      <c r="I33" s="43">
        <v>2</v>
      </c>
      <c r="J33" s="43">
        <v>1</v>
      </c>
      <c r="K33" s="43">
        <v>1</v>
      </c>
      <c r="L33" s="50">
        <v>8386</v>
      </c>
      <c r="M33" s="44" t="s">
        <v>146</v>
      </c>
      <c r="N33" s="44">
        <v>3</v>
      </c>
      <c r="O33" s="44">
        <v>2</v>
      </c>
      <c r="P33" s="44">
        <v>2</v>
      </c>
    </row>
    <row r="34" spans="1:16" x14ac:dyDescent="0.25">
      <c r="A34" s="41" t="s">
        <v>191</v>
      </c>
      <c r="B34" s="42" t="s">
        <v>192</v>
      </c>
      <c r="C34" s="41" t="s">
        <v>193</v>
      </c>
      <c r="D34" s="41" t="s">
        <v>414</v>
      </c>
      <c r="E34" s="41" t="s">
        <v>103</v>
      </c>
      <c r="F34" s="70">
        <v>0.09</v>
      </c>
      <c r="G34" s="43">
        <v>64</v>
      </c>
      <c r="H34" s="43" t="s">
        <v>230</v>
      </c>
      <c r="I34" s="43">
        <v>6</v>
      </c>
      <c r="J34" s="43">
        <v>3</v>
      </c>
      <c r="K34" s="43">
        <v>3</v>
      </c>
      <c r="L34" s="50">
        <v>20740</v>
      </c>
      <c r="M34" s="44" t="s">
        <v>230</v>
      </c>
      <c r="N34" s="44">
        <v>7</v>
      </c>
      <c r="O34" s="44">
        <v>4</v>
      </c>
      <c r="P34" s="44">
        <v>3</v>
      </c>
    </row>
    <row r="35" spans="1:16" x14ac:dyDescent="0.25">
      <c r="A35" s="41" t="s">
        <v>203</v>
      </c>
      <c r="B35" s="42" t="s">
        <v>204</v>
      </c>
      <c r="C35" s="41" t="s">
        <v>190</v>
      </c>
      <c r="D35" s="41" t="s">
        <v>408</v>
      </c>
      <c r="E35" s="41" t="s">
        <v>145</v>
      </c>
      <c r="F35" s="70">
        <v>5.8999999999999997E-2</v>
      </c>
      <c r="G35" s="43">
        <v>100</v>
      </c>
      <c r="H35" s="43" t="s">
        <v>324</v>
      </c>
      <c r="I35" s="43">
        <v>9</v>
      </c>
      <c r="J35" s="43">
        <v>5</v>
      </c>
      <c r="K35" s="43">
        <v>4</v>
      </c>
      <c r="L35" s="50">
        <v>25813</v>
      </c>
      <c r="M35" s="44" t="s">
        <v>308</v>
      </c>
      <c r="N35" s="44">
        <v>9</v>
      </c>
      <c r="O35" s="44">
        <v>4</v>
      </c>
      <c r="P35" s="44">
        <v>4</v>
      </c>
    </row>
    <row r="36" spans="1:16" x14ac:dyDescent="0.25">
      <c r="A36" s="41" t="s">
        <v>188</v>
      </c>
      <c r="B36" s="42" t="s">
        <v>189</v>
      </c>
      <c r="C36" s="41" t="s">
        <v>190</v>
      </c>
      <c r="D36" s="41" t="s">
        <v>408</v>
      </c>
      <c r="E36" s="41" t="s">
        <v>145</v>
      </c>
      <c r="F36" s="70">
        <v>9.9000000000000005E-2</v>
      </c>
      <c r="G36" s="43">
        <v>53</v>
      </c>
      <c r="H36" s="43" t="s">
        <v>425</v>
      </c>
      <c r="I36" s="43">
        <v>5</v>
      </c>
      <c r="J36" s="43">
        <v>3</v>
      </c>
      <c r="K36" s="43">
        <v>2</v>
      </c>
      <c r="L36" s="50">
        <v>19606</v>
      </c>
      <c r="M36" s="44" t="s">
        <v>230</v>
      </c>
      <c r="N36" s="44">
        <v>7</v>
      </c>
      <c r="O36" s="44">
        <v>3</v>
      </c>
      <c r="P36" s="44">
        <v>3</v>
      </c>
    </row>
    <row r="37" spans="1:16" x14ac:dyDescent="0.25">
      <c r="A37" s="41" t="s">
        <v>170</v>
      </c>
      <c r="B37" s="42" t="s">
        <v>171</v>
      </c>
      <c r="C37" s="41" t="s">
        <v>172</v>
      </c>
      <c r="D37" s="41" t="s">
        <v>408</v>
      </c>
      <c r="E37" s="41" t="s">
        <v>145</v>
      </c>
      <c r="F37" s="70">
        <v>0.06</v>
      </c>
      <c r="G37" s="43">
        <v>98</v>
      </c>
      <c r="H37" s="43" t="s">
        <v>324</v>
      </c>
      <c r="I37" s="43">
        <v>9</v>
      </c>
      <c r="J37" s="43">
        <v>5</v>
      </c>
      <c r="K37" s="43">
        <v>4</v>
      </c>
      <c r="L37" s="50">
        <v>25679</v>
      </c>
      <c r="M37" s="44" t="s">
        <v>308</v>
      </c>
      <c r="N37" s="44">
        <v>8</v>
      </c>
      <c r="O37" s="44">
        <v>4</v>
      </c>
      <c r="P37" s="44">
        <v>4</v>
      </c>
    </row>
    <row r="38" spans="1:16" x14ac:dyDescent="0.25">
      <c r="A38" s="41" t="s">
        <v>241</v>
      </c>
      <c r="B38" s="42" t="s">
        <v>242</v>
      </c>
      <c r="C38" s="41" t="s">
        <v>172</v>
      </c>
      <c r="D38" s="41" t="s">
        <v>408</v>
      </c>
      <c r="E38" s="41" t="s">
        <v>103</v>
      </c>
      <c r="F38" s="70">
        <v>0.10100000000000001</v>
      </c>
      <c r="G38" s="43">
        <v>52</v>
      </c>
      <c r="H38" s="43" t="s">
        <v>425</v>
      </c>
      <c r="I38" s="43">
        <v>5</v>
      </c>
      <c r="J38" s="43">
        <v>3</v>
      </c>
      <c r="K38" s="43">
        <v>2</v>
      </c>
      <c r="L38" s="50">
        <v>19378</v>
      </c>
      <c r="M38" s="44" t="s">
        <v>230</v>
      </c>
      <c r="N38" s="44">
        <v>6</v>
      </c>
      <c r="O38" s="44">
        <v>3</v>
      </c>
      <c r="P38" s="44">
        <v>3</v>
      </c>
    </row>
    <row r="39" spans="1:16" x14ac:dyDescent="0.25">
      <c r="A39" s="41" t="s">
        <v>374</v>
      </c>
      <c r="B39" s="42" t="s">
        <v>375</v>
      </c>
      <c r="C39" s="41" t="s">
        <v>273</v>
      </c>
      <c r="D39" s="41" t="s">
        <v>410</v>
      </c>
      <c r="E39" s="41" t="s">
        <v>103</v>
      </c>
      <c r="F39" s="70">
        <v>4.8000000000000001E-2</v>
      </c>
      <c r="G39" s="43">
        <v>109</v>
      </c>
      <c r="H39" s="43" t="s">
        <v>356</v>
      </c>
      <c r="I39" s="43">
        <v>10</v>
      </c>
      <c r="J39" s="43">
        <v>5</v>
      </c>
      <c r="K39" s="43">
        <v>4</v>
      </c>
      <c r="L39" s="50">
        <v>27743</v>
      </c>
      <c r="M39" s="44" t="s">
        <v>324</v>
      </c>
      <c r="N39" s="44">
        <v>9</v>
      </c>
      <c r="O39" s="44">
        <v>5</v>
      </c>
      <c r="P39" s="44">
        <v>4</v>
      </c>
    </row>
    <row r="40" spans="1:16" x14ac:dyDescent="0.25">
      <c r="A40" s="41" t="s">
        <v>271</v>
      </c>
      <c r="B40" s="42" t="s">
        <v>272</v>
      </c>
      <c r="C40" s="41" t="s">
        <v>273</v>
      </c>
      <c r="D40" s="41" t="s">
        <v>410</v>
      </c>
      <c r="E40" s="41" t="s">
        <v>103</v>
      </c>
      <c r="F40" s="70">
        <v>8.5000000000000006E-2</v>
      </c>
      <c r="G40" s="43">
        <v>68</v>
      </c>
      <c r="H40" s="43" t="s">
        <v>230</v>
      </c>
      <c r="I40" s="43">
        <v>6</v>
      </c>
      <c r="J40" s="43">
        <v>3</v>
      </c>
      <c r="K40" s="43">
        <v>3</v>
      </c>
      <c r="L40" s="50">
        <v>21504</v>
      </c>
      <c r="M40" s="44" t="s">
        <v>230</v>
      </c>
      <c r="N40" s="44">
        <v>7</v>
      </c>
      <c r="O40" s="44">
        <v>4</v>
      </c>
      <c r="P40" s="44">
        <v>3</v>
      </c>
    </row>
    <row r="41" spans="1:16" x14ac:dyDescent="0.25">
      <c r="A41" s="41" t="s">
        <v>114</v>
      </c>
      <c r="B41" s="42" t="s">
        <v>115</v>
      </c>
      <c r="C41" s="41" t="s">
        <v>116</v>
      </c>
      <c r="D41" s="41" t="s">
        <v>407</v>
      </c>
      <c r="E41" s="41" t="s">
        <v>103</v>
      </c>
      <c r="F41" s="70">
        <v>9.9000000000000005E-2</v>
      </c>
      <c r="G41" s="43">
        <v>54</v>
      </c>
      <c r="H41" s="43" t="s">
        <v>425</v>
      </c>
      <c r="I41" s="43">
        <v>5</v>
      </c>
      <c r="J41" s="43">
        <v>3</v>
      </c>
      <c r="K41" s="43">
        <v>2</v>
      </c>
      <c r="L41" s="50">
        <v>19531</v>
      </c>
      <c r="M41" s="44" t="s">
        <v>230</v>
      </c>
      <c r="N41" s="44">
        <v>7</v>
      </c>
      <c r="O41" s="44">
        <v>3</v>
      </c>
      <c r="P41" s="44">
        <v>3</v>
      </c>
    </row>
    <row r="42" spans="1:16" x14ac:dyDescent="0.25">
      <c r="A42" s="41" t="s">
        <v>150</v>
      </c>
      <c r="B42" s="42" t="s">
        <v>151</v>
      </c>
      <c r="C42" s="41" t="s">
        <v>116</v>
      </c>
      <c r="D42" s="41" t="s">
        <v>414</v>
      </c>
      <c r="E42" s="41" t="s">
        <v>103</v>
      </c>
      <c r="F42" s="70">
        <v>0.11799999999999999</v>
      </c>
      <c r="G42" s="43">
        <v>45</v>
      </c>
      <c r="H42" s="43" t="s">
        <v>425</v>
      </c>
      <c r="I42" s="43">
        <v>4</v>
      </c>
      <c r="J42" s="43">
        <v>2</v>
      </c>
      <c r="K42" s="43">
        <v>2</v>
      </c>
      <c r="L42" s="50">
        <v>17232</v>
      </c>
      <c r="M42" s="44" t="s">
        <v>230</v>
      </c>
      <c r="N42" s="44">
        <v>6</v>
      </c>
      <c r="O42" s="44">
        <v>3</v>
      </c>
      <c r="P42" s="44">
        <v>3</v>
      </c>
    </row>
    <row r="43" spans="1:16" x14ac:dyDescent="0.25">
      <c r="A43" s="41" t="s">
        <v>134</v>
      </c>
      <c r="B43" s="42" t="s">
        <v>135</v>
      </c>
      <c r="C43" s="41" t="s">
        <v>136</v>
      </c>
      <c r="D43" s="41" t="s">
        <v>410</v>
      </c>
      <c r="E43" s="41" t="s">
        <v>103</v>
      </c>
      <c r="F43" s="70">
        <v>8.3000000000000004E-2</v>
      </c>
      <c r="G43" s="43">
        <v>73</v>
      </c>
      <c r="H43" s="43" t="s">
        <v>230</v>
      </c>
      <c r="I43" s="43">
        <v>7</v>
      </c>
      <c r="J43" s="43">
        <v>4</v>
      </c>
      <c r="K43" s="43">
        <v>3</v>
      </c>
      <c r="L43" s="50">
        <v>21838</v>
      </c>
      <c r="M43" s="44" t="s">
        <v>230</v>
      </c>
      <c r="N43" s="44">
        <v>7</v>
      </c>
      <c r="O43" s="44">
        <v>4</v>
      </c>
      <c r="P43" s="44">
        <v>3</v>
      </c>
    </row>
    <row r="44" spans="1:16" x14ac:dyDescent="0.25">
      <c r="A44" s="41" t="s">
        <v>117</v>
      </c>
      <c r="B44" s="42" t="s">
        <v>118</v>
      </c>
      <c r="C44" s="41" t="s">
        <v>119</v>
      </c>
      <c r="D44" s="41" t="s">
        <v>406</v>
      </c>
      <c r="E44" s="41" t="s">
        <v>103</v>
      </c>
      <c r="F44" s="70">
        <v>8.8999999999999996E-2</v>
      </c>
      <c r="G44" s="43">
        <v>66</v>
      </c>
      <c r="H44" s="43" t="s">
        <v>230</v>
      </c>
      <c r="I44" s="43">
        <v>6</v>
      </c>
      <c r="J44" s="43">
        <v>3</v>
      </c>
      <c r="K44" s="43">
        <v>3</v>
      </c>
      <c r="L44" s="50">
        <v>20972</v>
      </c>
      <c r="M44" s="44" t="s">
        <v>230</v>
      </c>
      <c r="N44" s="44">
        <v>7</v>
      </c>
      <c r="O44" s="44">
        <v>4</v>
      </c>
      <c r="P44" s="44">
        <v>3</v>
      </c>
    </row>
    <row r="45" spans="1:16" x14ac:dyDescent="0.25">
      <c r="A45" s="41" t="s">
        <v>302</v>
      </c>
      <c r="B45" s="42" t="s">
        <v>303</v>
      </c>
      <c r="C45" s="41" t="s">
        <v>304</v>
      </c>
      <c r="D45" s="41" t="s">
        <v>406</v>
      </c>
      <c r="E45" s="41" t="s">
        <v>51</v>
      </c>
      <c r="F45" s="70">
        <v>4.1000000000000002E-2</v>
      </c>
      <c r="G45" s="43">
        <v>111</v>
      </c>
      <c r="H45" s="43" t="s">
        <v>356</v>
      </c>
      <c r="I45" s="43">
        <v>10</v>
      </c>
      <c r="J45" s="43">
        <v>5</v>
      </c>
      <c r="K45" s="43">
        <v>4</v>
      </c>
      <c r="L45" s="50">
        <v>28888</v>
      </c>
      <c r="M45" s="44" t="s">
        <v>324</v>
      </c>
      <c r="N45" s="44">
        <v>9</v>
      </c>
      <c r="O45" s="44">
        <v>5</v>
      </c>
      <c r="P45" s="44">
        <v>4</v>
      </c>
    </row>
    <row r="46" spans="1:16" x14ac:dyDescent="0.25">
      <c r="A46" s="41" t="s">
        <v>335</v>
      </c>
      <c r="B46" s="42" t="s">
        <v>336</v>
      </c>
      <c r="C46" s="41" t="s">
        <v>337</v>
      </c>
      <c r="D46" s="41" t="s">
        <v>406</v>
      </c>
      <c r="E46" s="41" t="s">
        <v>51</v>
      </c>
      <c r="F46" s="70">
        <v>7.0999999999999994E-2</v>
      </c>
      <c r="G46" s="43">
        <v>86</v>
      </c>
      <c r="H46" s="43" t="s">
        <v>230</v>
      </c>
      <c r="I46" s="43">
        <v>8</v>
      </c>
      <c r="J46" s="43">
        <v>4</v>
      </c>
      <c r="K46" s="43">
        <v>3</v>
      </c>
      <c r="L46" s="50">
        <v>23789</v>
      </c>
      <c r="M46" s="44" t="s">
        <v>230</v>
      </c>
      <c r="N46" s="44">
        <v>8</v>
      </c>
      <c r="O46" s="44">
        <v>4</v>
      </c>
      <c r="P46" s="44">
        <v>3</v>
      </c>
    </row>
    <row r="47" spans="1:16" x14ac:dyDescent="0.25">
      <c r="A47" s="41" t="s">
        <v>325</v>
      </c>
      <c r="B47" s="42" t="s">
        <v>326</v>
      </c>
      <c r="C47" s="41" t="s">
        <v>327</v>
      </c>
      <c r="D47" s="41" t="s">
        <v>406</v>
      </c>
      <c r="E47" s="41" t="s">
        <v>103</v>
      </c>
      <c r="F47" s="70">
        <v>7.1999999999999995E-2</v>
      </c>
      <c r="G47" s="43">
        <v>85</v>
      </c>
      <c r="H47" s="43" t="s">
        <v>230</v>
      </c>
      <c r="I47" s="43">
        <v>8</v>
      </c>
      <c r="J47" s="43">
        <v>4</v>
      </c>
      <c r="K47" s="43">
        <v>3</v>
      </c>
      <c r="L47" s="50">
        <v>23522</v>
      </c>
      <c r="M47" s="44" t="s">
        <v>230</v>
      </c>
      <c r="N47" s="44">
        <v>8</v>
      </c>
      <c r="O47" s="44">
        <v>4</v>
      </c>
      <c r="P47" s="44">
        <v>3</v>
      </c>
    </row>
    <row r="48" spans="1:16" x14ac:dyDescent="0.25">
      <c r="A48" s="41" t="s">
        <v>182</v>
      </c>
      <c r="B48" s="42" t="s">
        <v>183</v>
      </c>
      <c r="C48" s="41" t="s">
        <v>184</v>
      </c>
      <c r="D48" s="41" t="s">
        <v>408</v>
      </c>
      <c r="E48" s="41" t="s">
        <v>103</v>
      </c>
      <c r="F48" s="70">
        <v>6.5000000000000002E-2</v>
      </c>
      <c r="G48" s="43">
        <v>91</v>
      </c>
      <c r="H48" s="43" t="s">
        <v>308</v>
      </c>
      <c r="I48" s="43">
        <v>8</v>
      </c>
      <c r="J48" s="43">
        <v>4</v>
      </c>
      <c r="K48" s="43">
        <v>4</v>
      </c>
      <c r="L48" s="50">
        <v>24645</v>
      </c>
      <c r="M48" s="44" t="s">
        <v>308</v>
      </c>
      <c r="N48" s="44">
        <v>8</v>
      </c>
      <c r="O48" s="44">
        <v>4</v>
      </c>
      <c r="P48" s="44">
        <v>4</v>
      </c>
    </row>
    <row r="49" spans="1:16" x14ac:dyDescent="0.25">
      <c r="A49" s="41" t="s">
        <v>250</v>
      </c>
      <c r="B49" s="42" t="s">
        <v>251</v>
      </c>
      <c r="C49" s="41" t="s">
        <v>184</v>
      </c>
      <c r="D49" s="41" t="s">
        <v>408</v>
      </c>
      <c r="E49" s="41" t="s">
        <v>103</v>
      </c>
      <c r="F49" s="70">
        <v>6.4000000000000001E-2</v>
      </c>
      <c r="G49" s="43">
        <v>92</v>
      </c>
      <c r="H49" s="43" t="s">
        <v>308</v>
      </c>
      <c r="I49" s="43">
        <v>8</v>
      </c>
      <c r="J49" s="43">
        <v>4</v>
      </c>
      <c r="K49" s="43">
        <v>4</v>
      </c>
      <c r="L49" s="50">
        <v>24970</v>
      </c>
      <c r="M49" s="44" t="s">
        <v>308</v>
      </c>
      <c r="N49" s="44">
        <v>8</v>
      </c>
      <c r="O49" s="44">
        <v>4</v>
      </c>
      <c r="P49" s="44">
        <v>4</v>
      </c>
    </row>
    <row r="50" spans="1:16" x14ac:dyDescent="0.25">
      <c r="A50" s="41" t="s">
        <v>126</v>
      </c>
      <c r="B50" s="42" t="s">
        <v>127</v>
      </c>
      <c r="C50" s="41" t="s">
        <v>112</v>
      </c>
      <c r="D50" s="41" t="s">
        <v>414</v>
      </c>
      <c r="E50" s="41" t="s">
        <v>113</v>
      </c>
      <c r="F50" s="70">
        <v>0.161</v>
      </c>
      <c r="G50" s="43">
        <v>26</v>
      </c>
      <c r="H50" s="43" t="s">
        <v>426</v>
      </c>
      <c r="I50" s="43">
        <v>3</v>
      </c>
      <c r="J50" s="43">
        <v>2</v>
      </c>
      <c r="K50" s="43">
        <v>1</v>
      </c>
      <c r="L50" s="50">
        <v>13047</v>
      </c>
      <c r="M50" s="44" t="s">
        <v>146</v>
      </c>
      <c r="N50" s="44">
        <v>5</v>
      </c>
      <c r="O50" s="44">
        <v>2</v>
      </c>
      <c r="P50" s="44">
        <v>2</v>
      </c>
    </row>
    <row r="51" spans="1:16" x14ac:dyDescent="0.25">
      <c r="A51" s="41" t="s">
        <v>110</v>
      </c>
      <c r="B51" s="42" t="s">
        <v>111</v>
      </c>
      <c r="C51" s="41" t="s">
        <v>112</v>
      </c>
      <c r="D51" s="41" t="s">
        <v>414</v>
      </c>
      <c r="E51" s="41" t="s">
        <v>113</v>
      </c>
      <c r="F51" s="70">
        <v>0.188</v>
      </c>
      <c r="G51" s="43">
        <v>18</v>
      </c>
      <c r="H51" s="43" t="s">
        <v>428</v>
      </c>
      <c r="I51" s="43">
        <v>2</v>
      </c>
      <c r="J51" s="43">
        <v>1</v>
      </c>
      <c r="K51" s="43">
        <v>1</v>
      </c>
      <c r="L51" s="50">
        <v>10914</v>
      </c>
      <c r="M51" s="44" t="s">
        <v>146</v>
      </c>
      <c r="N51" s="44">
        <v>4</v>
      </c>
      <c r="O51" s="44">
        <v>2</v>
      </c>
      <c r="P51" s="44">
        <v>2</v>
      </c>
    </row>
    <row r="52" spans="1:16" x14ac:dyDescent="0.25">
      <c r="A52" s="41" t="s">
        <v>173</v>
      </c>
      <c r="B52" s="42" t="s">
        <v>174</v>
      </c>
      <c r="C52" s="41" t="s">
        <v>175</v>
      </c>
      <c r="D52" s="41" t="s">
        <v>406</v>
      </c>
      <c r="E52" s="41" t="s">
        <v>81</v>
      </c>
      <c r="F52" s="70">
        <v>0.14000000000000001</v>
      </c>
      <c r="G52" s="43">
        <v>33</v>
      </c>
      <c r="H52" s="43" t="s">
        <v>425</v>
      </c>
      <c r="I52" s="43">
        <v>3</v>
      </c>
      <c r="J52" s="43">
        <v>2</v>
      </c>
      <c r="K52" s="43">
        <v>2</v>
      </c>
      <c r="L52" s="50">
        <v>14939</v>
      </c>
      <c r="M52" s="44" t="s">
        <v>146</v>
      </c>
      <c r="N52" s="44">
        <v>5</v>
      </c>
      <c r="O52" s="44">
        <v>3</v>
      </c>
      <c r="P52" s="44">
        <v>2</v>
      </c>
    </row>
    <row r="53" spans="1:16" x14ac:dyDescent="0.25">
      <c r="A53" s="41" t="s">
        <v>331</v>
      </c>
      <c r="B53" s="42" t="s">
        <v>332</v>
      </c>
      <c r="C53" s="41" t="s">
        <v>323</v>
      </c>
      <c r="D53" s="41" t="s">
        <v>406</v>
      </c>
      <c r="E53" s="41" t="s">
        <v>81</v>
      </c>
      <c r="F53" s="70">
        <v>4.1000000000000002E-2</v>
      </c>
      <c r="G53" s="43">
        <v>112</v>
      </c>
      <c r="H53" s="43" t="s">
        <v>356</v>
      </c>
      <c r="I53" s="43">
        <v>10</v>
      </c>
      <c r="J53" s="43">
        <v>5</v>
      </c>
      <c r="K53" s="43">
        <v>4</v>
      </c>
      <c r="L53" s="50">
        <v>28859</v>
      </c>
      <c r="M53" s="44" t="s">
        <v>324</v>
      </c>
      <c r="N53" s="44">
        <v>9</v>
      </c>
      <c r="O53" s="44">
        <v>5</v>
      </c>
      <c r="P53" s="44">
        <v>4</v>
      </c>
    </row>
    <row r="54" spans="1:16" x14ac:dyDescent="0.25">
      <c r="A54" s="41" t="s">
        <v>321</v>
      </c>
      <c r="B54" s="42" t="s">
        <v>322</v>
      </c>
      <c r="C54" s="41" t="s">
        <v>323</v>
      </c>
      <c r="D54" s="41" t="s">
        <v>406</v>
      </c>
      <c r="E54" s="41" t="s">
        <v>81</v>
      </c>
      <c r="F54" s="70">
        <v>9.9000000000000005E-2</v>
      </c>
      <c r="G54" s="43">
        <v>55</v>
      </c>
      <c r="H54" s="43" t="s">
        <v>425</v>
      </c>
      <c r="I54" s="43">
        <v>5</v>
      </c>
      <c r="J54" s="43">
        <v>3</v>
      </c>
      <c r="K54" s="43">
        <v>2</v>
      </c>
      <c r="L54" s="50">
        <v>19552</v>
      </c>
      <c r="M54" s="44" t="s">
        <v>230</v>
      </c>
      <c r="N54" s="44">
        <v>7</v>
      </c>
      <c r="O54" s="44">
        <v>3</v>
      </c>
      <c r="P54" s="44">
        <v>3</v>
      </c>
    </row>
    <row r="55" spans="1:16" x14ac:dyDescent="0.25">
      <c r="A55" s="41" t="s">
        <v>200</v>
      </c>
      <c r="B55" s="42" t="s">
        <v>201</v>
      </c>
      <c r="C55" s="41" t="s">
        <v>202</v>
      </c>
      <c r="D55" s="41" t="s">
        <v>406</v>
      </c>
      <c r="E55" s="41" t="s">
        <v>81</v>
      </c>
      <c r="F55" s="70">
        <v>0.25</v>
      </c>
      <c r="G55" s="43">
        <v>9</v>
      </c>
      <c r="H55" s="43" t="s">
        <v>427</v>
      </c>
      <c r="I55" s="43">
        <v>1</v>
      </c>
      <c r="J55" s="43">
        <v>1</v>
      </c>
      <c r="K55" s="43">
        <v>1</v>
      </c>
      <c r="L55" s="50">
        <v>6894</v>
      </c>
      <c r="M55" s="44" t="s">
        <v>128</v>
      </c>
      <c r="N55" s="44">
        <v>3</v>
      </c>
      <c r="O55" s="44">
        <v>2</v>
      </c>
      <c r="P55" s="44">
        <v>1</v>
      </c>
    </row>
    <row r="56" spans="1:16" x14ac:dyDescent="0.25">
      <c r="A56" s="41" t="s">
        <v>376</v>
      </c>
      <c r="B56" s="42" t="s">
        <v>377</v>
      </c>
      <c r="C56" s="41" t="s">
        <v>175</v>
      </c>
      <c r="D56" s="41" t="s">
        <v>406</v>
      </c>
      <c r="E56" s="41" t="s">
        <v>81</v>
      </c>
      <c r="F56" s="70">
        <v>4.9000000000000002E-2</v>
      </c>
      <c r="G56" s="43">
        <v>108</v>
      </c>
      <c r="H56" s="43" t="s">
        <v>356</v>
      </c>
      <c r="I56" s="43">
        <v>10</v>
      </c>
      <c r="J56" s="43">
        <v>5</v>
      </c>
      <c r="K56" s="43">
        <v>4</v>
      </c>
      <c r="L56" s="50">
        <v>27586</v>
      </c>
      <c r="M56" s="44" t="s">
        <v>324</v>
      </c>
      <c r="N56" s="44">
        <v>9</v>
      </c>
      <c r="O56" s="44">
        <v>5</v>
      </c>
      <c r="P56" s="44">
        <v>4</v>
      </c>
    </row>
    <row r="57" spans="1:16" x14ac:dyDescent="0.25">
      <c r="A57" s="41" t="s">
        <v>333</v>
      </c>
      <c r="B57" s="42" t="s">
        <v>334</v>
      </c>
      <c r="C57" s="41" t="s">
        <v>175</v>
      </c>
      <c r="D57" s="41" t="s">
        <v>406</v>
      </c>
      <c r="E57" s="41" t="s">
        <v>81</v>
      </c>
      <c r="F57" s="70">
        <v>0.13200000000000001</v>
      </c>
      <c r="G57" s="43">
        <v>34</v>
      </c>
      <c r="H57" s="43" t="s">
        <v>425</v>
      </c>
      <c r="I57" s="43">
        <v>3</v>
      </c>
      <c r="J57" s="43">
        <v>2</v>
      </c>
      <c r="K57" s="43">
        <v>2</v>
      </c>
      <c r="L57" s="50">
        <v>15820</v>
      </c>
      <c r="M57" s="44" t="s">
        <v>146</v>
      </c>
      <c r="N57" s="44">
        <v>6</v>
      </c>
      <c r="O57" s="44">
        <v>3</v>
      </c>
      <c r="P57" s="44">
        <v>2</v>
      </c>
    </row>
    <row r="58" spans="1:16" x14ac:dyDescent="0.25">
      <c r="A58" s="41" t="s">
        <v>227</v>
      </c>
      <c r="B58" s="42" t="s">
        <v>228</v>
      </c>
      <c r="C58" s="41" t="s">
        <v>229</v>
      </c>
      <c r="D58" s="41" t="s">
        <v>414</v>
      </c>
      <c r="E58" s="41" t="s">
        <v>51</v>
      </c>
      <c r="F58" s="70">
        <v>0.23200000000000001</v>
      </c>
      <c r="G58" s="43">
        <v>12</v>
      </c>
      <c r="H58" s="43" t="s">
        <v>427</v>
      </c>
      <c r="I58" s="43">
        <v>1</v>
      </c>
      <c r="J58" s="43">
        <v>1</v>
      </c>
      <c r="K58" s="43">
        <v>1</v>
      </c>
      <c r="L58" s="50">
        <v>7967</v>
      </c>
      <c r="M58" s="44" t="s">
        <v>128</v>
      </c>
      <c r="N58" s="44">
        <v>3</v>
      </c>
      <c r="O58" s="44">
        <v>2</v>
      </c>
      <c r="P58" s="44">
        <v>1</v>
      </c>
    </row>
    <row r="59" spans="1:16" x14ac:dyDescent="0.25">
      <c r="A59" s="41" t="s">
        <v>61</v>
      </c>
      <c r="B59" s="42" t="s">
        <v>62</v>
      </c>
      <c r="C59" s="41" t="s">
        <v>63</v>
      </c>
      <c r="D59" s="41" t="s">
        <v>414</v>
      </c>
      <c r="E59" s="41" t="s">
        <v>64</v>
      </c>
      <c r="F59" s="70">
        <v>0.30099999999999999</v>
      </c>
      <c r="G59" s="43">
        <v>2</v>
      </c>
      <c r="H59" s="43" t="s">
        <v>427</v>
      </c>
      <c r="I59" s="43">
        <v>1</v>
      </c>
      <c r="J59" s="43">
        <v>1</v>
      </c>
      <c r="K59" s="43">
        <v>1</v>
      </c>
      <c r="L59" s="50">
        <v>4335</v>
      </c>
      <c r="M59" s="44" t="s">
        <v>93</v>
      </c>
      <c r="N59" s="44">
        <v>2</v>
      </c>
      <c r="O59" s="44">
        <v>1</v>
      </c>
      <c r="P59" s="44">
        <v>1</v>
      </c>
    </row>
    <row r="60" spans="1:16" x14ac:dyDescent="0.25">
      <c r="A60" s="41" t="s">
        <v>360</v>
      </c>
      <c r="B60" s="42" t="s">
        <v>361</v>
      </c>
      <c r="C60" s="41" t="s">
        <v>106</v>
      </c>
      <c r="D60" s="41" t="s">
        <v>414</v>
      </c>
      <c r="E60" s="41" t="s">
        <v>51</v>
      </c>
      <c r="F60" s="70">
        <v>6.0999999999999999E-2</v>
      </c>
      <c r="G60" s="43">
        <v>96</v>
      </c>
      <c r="H60" s="43" t="s">
        <v>324</v>
      </c>
      <c r="I60" s="43">
        <v>9</v>
      </c>
      <c r="J60" s="43">
        <v>5</v>
      </c>
      <c r="K60" s="43">
        <v>4</v>
      </c>
      <c r="L60" s="50">
        <v>25419</v>
      </c>
      <c r="M60" s="44" t="s">
        <v>308</v>
      </c>
      <c r="N60" s="44">
        <v>8</v>
      </c>
      <c r="O60" s="44">
        <v>4</v>
      </c>
      <c r="P60" s="44">
        <v>4</v>
      </c>
    </row>
    <row r="61" spans="1:16" x14ac:dyDescent="0.25">
      <c r="A61" s="41" t="s">
        <v>104</v>
      </c>
      <c r="B61" s="42" t="s">
        <v>105</v>
      </c>
      <c r="C61" s="41" t="s">
        <v>106</v>
      </c>
      <c r="D61" s="41" t="s">
        <v>414</v>
      </c>
      <c r="E61" s="41" t="s">
        <v>51</v>
      </c>
      <c r="F61" s="70">
        <v>0.26</v>
      </c>
      <c r="G61" s="43">
        <v>7</v>
      </c>
      <c r="H61" s="43" t="s">
        <v>427</v>
      </c>
      <c r="I61" s="43">
        <v>1</v>
      </c>
      <c r="J61" s="43">
        <v>1</v>
      </c>
      <c r="K61" s="43">
        <v>1</v>
      </c>
      <c r="L61" s="50">
        <v>6337</v>
      </c>
      <c r="M61" s="44" t="s">
        <v>93</v>
      </c>
      <c r="N61" s="44">
        <v>2</v>
      </c>
      <c r="O61" s="44">
        <v>1</v>
      </c>
      <c r="P61" s="44">
        <v>1</v>
      </c>
    </row>
    <row r="62" spans="1:16" x14ac:dyDescent="0.25">
      <c r="A62" s="41" t="s">
        <v>219</v>
      </c>
      <c r="B62" s="42" t="s">
        <v>220</v>
      </c>
      <c r="C62" s="41" t="s">
        <v>56</v>
      </c>
      <c r="D62" s="41" t="s">
        <v>414</v>
      </c>
      <c r="E62" s="41" t="s">
        <v>51</v>
      </c>
      <c r="F62" s="70">
        <v>0.105</v>
      </c>
      <c r="G62" s="43">
        <v>51</v>
      </c>
      <c r="H62" s="43" t="s">
        <v>425</v>
      </c>
      <c r="I62" s="43">
        <v>5</v>
      </c>
      <c r="J62" s="43">
        <v>3</v>
      </c>
      <c r="K62" s="43">
        <v>2</v>
      </c>
      <c r="L62" s="50">
        <v>18843</v>
      </c>
      <c r="M62" s="44" t="s">
        <v>230</v>
      </c>
      <c r="N62" s="44">
        <v>6</v>
      </c>
      <c r="O62" s="44">
        <v>3</v>
      </c>
      <c r="P62" s="44">
        <v>3</v>
      </c>
    </row>
    <row r="63" spans="1:16" x14ac:dyDescent="0.25">
      <c r="A63" s="41" t="s">
        <v>224</v>
      </c>
      <c r="B63" s="42" t="s">
        <v>225</v>
      </c>
      <c r="C63" s="41" t="s">
        <v>226</v>
      </c>
      <c r="D63" s="41" t="s">
        <v>414</v>
      </c>
      <c r="E63" s="41" t="s">
        <v>51</v>
      </c>
      <c r="F63" s="70">
        <v>0.125</v>
      </c>
      <c r="G63" s="43">
        <v>40</v>
      </c>
      <c r="H63" s="43" t="s">
        <v>425</v>
      </c>
      <c r="I63" s="43">
        <v>4</v>
      </c>
      <c r="J63" s="43">
        <v>2</v>
      </c>
      <c r="K63" s="43">
        <v>2</v>
      </c>
      <c r="L63" s="50">
        <v>16510</v>
      </c>
      <c r="M63" s="44" t="s">
        <v>230</v>
      </c>
      <c r="N63" s="44">
        <v>6</v>
      </c>
      <c r="O63" s="44">
        <v>3</v>
      </c>
      <c r="P63" s="44">
        <v>3</v>
      </c>
    </row>
    <row r="64" spans="1:16" x14ac:dyDescent="0.25">
      <c r="A64" s="41" t="s">
        <v>70</v>
      </c>
      <c r="B64" s="42" t="s">
        <v>71</v>
      </c>
      <c r="C64" s="41" t="s">
        <v>56</v>
      </c>
      <c r="D64" s="41" t="s">
        <v>414</v>
      </c>
      <c r="E64" s="41" t="s">
        <v>51</v>
      </c>
      <c r="F64" s="70">
        <v>0.27100000000000002</v>
      </c>
      <c r="G64" s="43">
        <v>5</v>
      </c>
      <c r="H64" s="43" t="s">
        <v>427</v>
      </c>
      <c r="I64" s="43">
        <v>1</v>
      </c>
      <c r="J64" s="43">
        <v>1</v>
      </c>
      <c r="K64" s="43">
        <v>1</v>
      </c>
      <c r="L64" s="50">
        <v>5798</v>
      </c>
      <c r="M64" s="44" t="s">
        <v>93</v>
      </c>
      <c r="N64" s="44">
        <v>2</v>
      </c>
      <c r="O64" s="44">
        <v>1</v>
      </c>
      <c r="P64" s="44">
        <v>1</v>
      </c>
    </row>
    <row r="65" spans="1:16" x14ac:dyDescent="0.25">
      <c r="A65" s="41" t="s">
        <v>54</v>
      </c>
      <c r="B65" s="42" t="s">
        <v>55</v>
      </c>
      <c r="C65" s="41" t="s">
        <v>56</v>
      </c>
      <c r="D65" s="41" t="s">
        <v>414</v>
      </c>
      <c r="E65" s="41" t="s">
        <v>51</v>
      </c>
      <c r="F65" s="70">
        <v>0.217</v>
      </c>
      <c r="G65" s="43">
        <v>16</v>
      </c>
      <c r="H65" s="43" t="s">
        <v>428</v>
      </c>
      <c r="I65" s="43">
        <v>2</v>
      </c>
      <c r="J65" s="43">
        <v>1</v>
      </c>
      <c r="K65" s="43">
        <v>1</v>
      </c>
      <c r="L65" s="50">
        <v>8977</v>
      </c>
      <c r="M65" s="44" t="s">
        <v>146</v>
      </c>
      <c r="N65" s="44">
        <v>3</v>
      </c>
      <c r="O65" s="44">
        <v>2</v>
      </c>
      <c r="P65" s="44">
        <v>2</v>
      </c>
    </row>
    <row r="66" spans="1:16" x14ac:dyDescent="0.25">
      <c r="A66" s="41" t="s">
        <v>243</v>
      </c>
      <c r="B66" s="42" t="s">
        <v>244</v>
      </c>
      <c r="C66" s="41" t="s">
        <v>233</v>
      </c>
      <c r="D66" s="41" t="s">
        <v>408</v>
      </c>
      <c r="E66" s="41" t="s">
        <v>103</v>
      </c>
      <c r="F66" s="70">
        <v>6.7000000000000004E-2</v>
      </c>
      <c r="G66" s="43">
        <v>89</v>
      </c>
      <c r="H66" s="43" t="s">
        <v>308</v>
      </c>
      <c r="I66" s="43">
        <v>8</v>
      </c>
      <c r="J66" s="43">
        <v>4</v>
      </c>
      <c r="K66" s="43">
        <v>4</v>
      </c>
      <c r="L66" s="50">
        <v>24339</v>
      </c>
      <c r="M66" s="44" t="s">
        <v>230</v>
      </c>
      <c r="N66" s="44">
        <v>8</v>
      </c>
      <c r="O66" s="44">
        <v>4</v>
      </c>
      <c r="P66" s="44">
        <v>3</v>
      </c>
    </row>
    <row r="67" spans="1:16" x14ac:dyDescent="0.25">
      <c r="A67" s="41" t="s">
        <v>231</v>
      </c>
      <c r="B67" s="42" t="s">
        <v>232</v>
      </c>
      <c r="C67" s="41" t="s">
        <v>233</v>
      </c>
      <c r="D67" s="41" t="s">
        <v>408</v>
      </c>
      <c r="E67" s="41" t="s">
        <v>103</v>
      </c>
      <c r="F67" s="70">
        <v>4.2999999999999997E-2</v>
      </c>
      <c r="G67" s="43">
        <v>110</v>
      </c>
      <c r="H67" s="43" t="s">
        <v>356</v>
      </c>
      <c r="I67" s="43">
        <v>10</v>
      </c>
      <c r="J67" s="43">
        <v>5</v>
      </c>
      <c r="K67" s="43">
        <v>4</v>
      </c>
      <c r="L67" s="50">
        <v>28553</v>
      </c>
      <c r="M67" s="44" t="s">
        <v>324</v>
      </c>
      <c r="N67" s="44">
        <v>9</v>
      </c>
      <c r="O67" s="44">
        <v>5</v>
      </c>
      <c r="P67" s="44">
        <v>4</v>
      </c>
    </row>
    <row r="68" spans="1:16" x14ac:dyDescent="0.25">
      <c r="A68" s="41" t="s">
        <v>253</v>
      </c>
      <c r="B68" s="42" t="s">
        <v>254</v>
      </c>
      <c r="C68" s="41" t="s">
        <v>160</v>
      </c>
      <c r="D68" s="41" t="s">
        <v>414</v>
      </c>
      <c r="E68" s="41" t="s">
        <v>145</v>
      </c>
      <c r="F68" s="70">
        <v>0.123</v>
      </c>
      <c r="G68" s="43">
        <v>41</v>
      </c>
      <c r="H68" s="43" t="s">
        <v>425</v>
      </c>
      <c r="I68" s="43">
        <v>4</v>
      </c>
      <c r="J68" s="43">
        <v>2</v>
      </c>
      <c r="K68" s="43">
        <v>2</v>
      </c>
      <c r="L68" s="50">
        <v>16686</v>
      </c>
      <c r="M68" s="44" t="s">
        <v>230</v>
      </c>
      <c r="N68" s="44">
        <v>6</v>
      </c>
      <c r="O68" s="44">
        <v>3</v>
      </c>
      <c r="P68" s="44">
        <v>3</v>
      </c>
    </row>
    <row r="69" spans="1:16" x14ac:dyDescent="0.25">
      <c r="A69" s="41" t="s">
        <v>158</v>
      </c>
      <c r="B69" s="42" t="s">
        <v>159</v>
      </c>
      <c r="C69" s="41" t="s">
        <v>160</v>
      </c>
      <c r="D69" s="41" t="s">
        <v>414</v>
      </c>
      <c r="E69" s="41" t="s">
        <v>145</v>
      </c>
      <c r="F69" s="70">
        <v>7.2999999999999995E-2</v>
      </c>
      <c r="G69" s="43">
        <v>83</v>
      </c>
      <c r="H69" s="43" t="s">
        <v>230</v>
      </c>
      <c r="I69" s="43">
        <v>8</v>
      </c>
      <c r="J69" s="43">
        <v>4</v>
      </c>
      <c r="K69" s="43">
        <v>3</v>
      </c>
      <c r="L69" s="50">
        <v>23392</v>
      </c>
      <c r="M69" s="44" t="s">
        <v>230</v>
      </c>
      <c r="N69" s="44">
        <v>8</v>
      </c>
      <c r="O69" s="44">
        <v>4</v>
      </c>
      <c r="P69" s="44">
        <v>3</v>
      </c>
    </row>
    <row r="70" spans="1:16" x14ac:dyDescent="0.25">
      <c r="A70" s="41" t="s">
        <v>266</v>
      </c>
      <c r="B70" s="42" t="s">
        <v>267</v>
      </c>
      <c r="C70" s="41" t="s">
        <v>265</v>
      </c>
      <c r="D70" s="41" t="s">
        <v>408</v>
      </c>
      <c r="E70" s="41" t="s">
        <v>103</v>
      </c>
      <c r="F70" s="70">
        <v>5.8000000000000003E-2</v>
      </c>
      <c r="G70" s="43">
        <v>102</v>
      </c>
      <c r="H70" s="43" t="s">
        <v>324</v>
      </c>
      <c r="I70" s="43">
        <v>9</v>
      </c>
      <c r="J70" s="43">
        <v>5</v>
      </c>
      <c r="K70" s="43">
        <v>4</v>
      </c>
      <c r="L70" s="50">
        <v>26058</v>
      </c>
      <c r="M70" s="44" t="s">
        <v>308</v>
      </c>
      <c r="N70" s="44">
        <v>9</v>
      </c>
      <c r="O70" s="44">
        <v>4</v>
      </c>
      <c r="P70" s="44">
        <v>4</v>
      </c>
    </row>
    <row r="71" spans="1:16" x14ac:dyDescent="0.25">
      <c r="A71" s="41" t="s">
        <v>263</v>
      </c>
      <c r="B71" s="42" t="s">
        <v>264</v>
      </c>
      <c r="C71" s="41" t="s">
        <v>265</v>
      </c>
      <c r="D71" s="41" t="s">
        <v>412</v>
      </c>
      <c r="E71" s="41" t="s">
        <v>103</v>
      </c>
      <c r="F71" s="70">
        <v>8.5999999999999993E-2</v>
      </c>
      <c r="G71" s="43">
        <v>67</v>
      </c>
      <c r="H71" s="43" t="s">
        <v>230</v>
      </c>
      <c r="I71" s="43">
        <v>6</v>
      </c>
      <c r="J71" s="43">
        <v>3</v>
      </c>
      <c r="K71" s="43">
        <v>3</v>
      </c>
      <c r="L71" s="50">
        <v>21440</v>
      </c>
      <c r="M71" s="44" t="s">
        <v>230</v>
      </c>
      <c r="N71" s="44">
        <v>7</v>
      </c>
      <c r="O71" s="44">
        <v>4</v>
      </c>
      <c r="P71" s="44">
        <v>3</v>
      </c>
    </row>
    <row r="72" spans="1:16" x14ac:dyDescent="0.25">
      <c r="A72" s="41" t="s">
        <v>255</v>
      </c>
      <c r="B72" s="42" t="s">
        <v>256</v>
      </c>
      <c r="C72" s="41" t="s">
        <v>157</v>
      </c>
      <c r="D72" s="41" t="s">
        <v>414</v>
      </c>
      <c r="E72" s="41" t="s">
        <v>145</v>
      </c>
      <c r="F72" s="70">
        <v>0.159</v>
      </c>
      <c r="G72" s="43">
        <v>27</v>
      </c>
      <c r="H72" s="43" t="s">
        <v>426</v>
      </c>
      <c r="I72" s="43">
        <v>3</v>
      </c>
      <c r="J72" s="43">
        <v>2</v>
      </c>
      <c r="K72" s="43">
        <v>1</v>
      </c>
      <c r="L72" s="50">
        <v>13186</v>
      </c>
      <c r="M72" s="44" t="s">
        <v>146</v>
      </c>
      <c r="N72" s="44">
        <v>5</v>
      </c>
      <c r="O72" s="44">
        <v>3</v>
      </c>
      <c r="P72" s="44">
        <v>2</v>
      </c>
    </row>
    <row r="73" spans="1:16" x14ac:dyDescent="0.25">
      <c r="A73" s="41" t="s">
        <v>155</v>
      </c>
      <c r="B73" s="42" t="s">
        <v>156</v>
      </c>
      <c r="C73" s="41" t="s">
        <v>157</v>
      </c>
      <c r="D73" s="41" t="s">
        <v>414</v>
      </c>
      <c r="E73" s="41" t="s">
        <v>145</v>
      </c>
      <c r="F73" s="70">
        <v>8.5000000000000006E-2</v>
      </c>
      <c r="G73" s="43">
        <v>69</v>
      </c>
      <c r="H73" s="43" t="s">
        <v>230</v>
      </c>
      <c r="I73" s="43">
        <v>6</v>
      </c>
      <c r="J73" s="43">
        <v>3</v>
      </c>
      <c r="K73" s="43">
        <v>3</v>
      </c>
      <c r="L73" s="50">
        <v>21520</v>
      </c>
      <c r="M73" s="44" t="s">
        <v>230</v>
      </c>
      <c r="N73" s="44">
        <v>7</v>
      </c>
      <c r="O73" s="44">
        <v>4</v>
      </c>
      <c r="P73" s="44">
        <v>3</v>
      </c>
    </row>
    <row r="74" spans="1:16" x14ac:dyDescent="0.25">
      <c r="A74" s="41" t="s">
        <v>176</v>
      </c>
      <c r="B74" s="42" t="s">
        <v>177</v>
      </c>
      <c r="C74" s="41" t="s">
        <v>178</v>
      </c>
      <c r="D74" s="41" t="s">
        <v>408</v>
      </c>
      <c r="E74" s="41" t="s">
        <v>103</v>
      </c>
      <c r="F74" s="70">
        <v>0.16800000000000001</v>
      </c>
      <c r="G74" s="43">
        <v>24</v>
      </c>
      <c r="H74" s="43" t="s">
        <v>426</v>
      </c>
      <c r="I74" s="43">
        <v>3</v>
      </c>
      <c r="J74" s="43">
        <v>2</v>
      </c>
      <c r="K74" s="43">
        <v>1</v>
      </c>
      <c r="L74" s="50">
        <v>12485</v>
      </c>
      <c r="M74" s="44" t="s">
        <v>146</v>
      </c>
      <c r="N74" s="44">
        <v>4</v>
      </c>
      <c r="O74" s="44">
        <v>2</v>
      </c>
      <c r="P74" s="44">
        <v>2</v>
      </c>
    </row>
    <row r="75" spans="1:16" x14ac:dyDescent="0.25">
      <c r="A75" s="41" t="s">
        <v>283</v>
      </c>
      <c r="B75" s="42" t="s">
        <v>284</v>
      </c>
      <c r="C75" s="41" t="s">
        <v>178</v>
      </c>
      <c r="D75" s="41" t="s">
        <v>408</v>
      </c>
      <c r="E75" s="41" t="s">
        <v>103</v>
      </c>
      <c r="F75" s="70">
        <v>7.9000000000000001E-2</v>
      </c>
      <c r="G75" s="43">
        <v>80</v>
      </c>
      <c r="H75" s="43" t="s">
        <v>230</v>
      </c>
      <c r="I75" s="43">
        <v>7</v>
      </c>
      <c r="J75" s="43">
        <v>4</v>
      </c>
      <c r="K75" s="43">
        <v>3</v>
      </c>
      <c r="L75" s="50">
        <v>22415</v>
      </c>
      <c r="M75" s="44" t="s">
        <v>230</v>
      </c>
      <c r="N75" s="44">
        <v>8</v>
      </c>
      <c r="O75" s="44">
        <v>4</v>
      </c>
      <c r="P75" s="44">
        <v>3</v>
      </c>
    </row>
    <row r="76" spans="1:16" x14ac:dyDescent="0.25">
      <c r="A76" s="41" t="s">
        <v>211</v>
      </c>
      <c r="B76" s="42" t="s">
        <v>212</v>
      </c>
      <c r="C76" s="41" t="s">
        <v>213</v>
      </c>
      <c r="D76" s="41" t="s">
        <v>408</v>
      </c>
      <c r="E76" s="41" t="s">
        <v>103</v>
      </c>
      <c r="F76" s="70">
        <v>0.06</v>
      </c>
      <c r="G76" s="43">
        <v>99</v>
      </c>
      <c r="H76" s="43" t="s">
        <v>324</v>
      </c>
      <c r="I76" s="43">
        <v>9</v>
      </c>
      <c r="J76" s="43">
        <v>5</v>
      </c>
      <c r="K76" s="43">
        <v>4</v>
      </c>
      <c r="L76" s="50">
        <v>25563</v>
      </c>
      <c r="M76" s="44" t="s">
        <v>308</v>
      </c>
      <c r="N76" s="44">
        <v>8</v>
      </c>
      <c r="O76" s="44">
        <v>4</v>
      </c>
      <c r="P76" s="44">
        <v>4</v>
      </c>
    </row>
    <row r="77" spans="1:16" x14ac:dyDescent="0.25">
      <c r="A77" s="41" t="s">
        <v>214</v>
      </c>
      <c r="B77" s="42" t="s">
        <v>215</v>
      </c>
      <c r="C77" s="41" t="s">
        <v>216</v>
      </c>
      <c r="D77" s="41" t="s">
        <v>409</v>
      </c>
      <c r="E77" s="41" t="s">
        <v>103</v>
      </c>
      <c r="F77" s="70">
        <v>0.107</v>
      </c>
      <c r="G77" s="43">
        <v>49</v>
      </c>
      <c r="H77" s="43" t="s">
        <v>425</v>
      </c>
      <c r="I77" s="43">
        <v>5</v>
      </c>
      <c r="J77" s="43">
        <v>3</v>
      </c>
      <c r="K77" s="43">
        <v>2</v>
      </c>
      <c r="L77" s="50">
        <v>18603</v>
      </c>
      <c r="M77" s="44" t="s">
        <v>230</v>
      </c>
      <c r="N77" s="44">
        <v>6</v>
      </c>
      <c r="O77" s="44">
        <v>3</v>
      </c>
      <c r="P77" s="44">
        <v>3</v>
      </c>
    </row>
    <row r="78" spans="1:16" x14ac:dyDescent="0.25">
      <c r="A78" s="41" t="s">
        <v>353</v>
      </c>
      <c r="B78" s="42" t="s">
        <v>354</v>
      </c>
      <c r="C78" s="41" t="s">
        <v>355</v>
      </c>
      <c r="D78" s="41" t="s">
        <v>408</v>
      </c>
      <c r="E78" s="41" t="s">
        <v>51</v>
      </c>
      <c r="F78" s="70">
        <v>0.121</v>
      </c>
      <c r="G78" s="43">
        <v>43</v>
      </c>
      <c r="H78" s="43" t="s">
        <v>425</v>
      </c>
      <c r="I78" s="43">
        <v>4</v>
      </c>
      <c r="J78" s="43">
        <v>2</v>
      </c>
      <c r="K78" s="43">
        <v>2</v>
      </c>
      <c r="L78" s="50">
        <v>16987</v>
      </c>
      <c r="M78" s="44" t="s">
        <v>230</v>
      </c>
      <c r="N78" s="44">
        <v>6</v>
      </c>
      <c r="O78" s="44">
        <v>3</v>
      </c>
      <c r="P78" s="44">
        <v>3</v>
      </c>
    </row>
    <row r="79" spans="1:16" x14ac:dyDescent="0.25">
      <c r="A79" s="41" t="s">
        <v>221</v>
      </c>
      <c r="B79" s="42" t="s">
        <v>222</v>
      </c>
      <c r="C79" s="41" t="s">
        <v>223</v>
      </c>
      <c r="D79" s="41" t="s">
        <v>408</v>
      </c>
      <c r="E79" s="41" t="s">
        <v>51</v>
      </c>
      <c r="F79" s="70">
        <v>0.127</v>
      </c>
      <c r="G79" s="43">
        <v>38</v>
      </c>
      <c r="H79" s="43" t="s">
        <v>425</v>
      </c>
      <c r="I79" s="43">
        <v>4</v>
      </c>
      <c r="J79" s="43">
        <v>2</v>
      </c>
      <c r="K79" s="43">
        <v>2</v>
      </c>
      <c r="L79" s="50">
        <v>16302</v>
      </c>
      <c r="M79" s="44" t="s">
        <v>146</v>
      </c>
      <c r="N79" s="44">
        <v>6</v>
      </c>
      <c r="O79" s="44">
        <v>3</v>
      </c>
      <c r="P79" s="44">
        <v>2</v>
      </c>
    </row>
    <row r="80" spans="1:16" x14ac:dyDescent="0.25">
      <c r="A80" s="41" t="s">
        <v>245</v>
      </c>
      <c r="B80" s="42" t="s">
        <v>246</v>
      </c>
      <c r="C80" s="41" t="s">
        <v>223</v>
      </c>
      <c r="D80" s="41" t="s">
        <v>408</v>
      </c>
      <c r="E80" s="41" t="s">
        <v>51</v>
      </c>
      <c r="F80" s="70">
        <v>0.17</v>
      </c>
      <c r="G80" s="43">
        <v>23</v>
      </c>
      <c r="H80" s="43" t="s">
        <v>428</v>
      </c>
      <c r="I80" s="43">
        <v>2</v>
      </c>
      <c r="J80" s="43">
        <v>1</v>
      </c>
      <c r="K80" s="43">
        <v>1</v>
      </c>
      <c r="L80" s="50">
        <v>12330</v>
      </c>
      <c r="M80" s="44" t="s">
        <v>146</v>
      </c>
      <c r="N80" s="44">
        <v>4</v>
      </c>
      <c r="O80" s="44">
        <v>2</v>
      </c>
      <c r="P80" s="44">
        <v>2</v>
      </c>
    </row>
    <row r="81" spans="1:16" x14ac:dyDescent="0.25">
      <c r="A81" s="41" t="s">
        <v>75</v>
      </c>
      <c r="B81" s="42" t="s">
        <v>76</v>
      </c>
      <c r="C81" s="41" t="s">
        <v>77</v>
      </c>
      <c r="D81" s="41" t="s">
        <v>408</v>
      </c>
      <c r="E81" s="41" t="s">
        <v>51</v>
      </c>
      <c r="F81" s="70">
        <v>0.28000000000000003</v>
      </c>
      <c r="G81" s="43">
        <v>4</v>
      </c>
      <c r="H81" s="43" t="s">
        <v>427</v>
      </c>
      <c r="I81" s="43">
        <v>1</v>
      </c>
      <c r="J81" s="43">
        <v>1</v>
      </c>
      <c r="K81" s="43">
        <v>1</v>
      </c>
      <c r="L81" s="50">
        <v>5308</v>
      </c>
      <c r="M81" s="44" t="s">
        <v>93</v>
      </c>
      <c r="N81" s="44">
        <v>2</v>
      </c>
      <c r="O81" s="44">
        <v>1</v>
      </c>
      <c r="P81" s="44">
        <v>1</v>
      </c>
    </row>
    <row r="82" spans="1:16" x14ac:dyDescent="0.25">
      <c r="A82" s="41" t="s">
        <v>239</v>
      </c>
      <c r="B82" s="42" t="s">
        <v>240</v>
      </c>
      <c r="C82" s="41" t="s">
        <v>77</v>
      </c>
      <c r="D82" s="41" t="s">
        <v>408</v>
      </c>
      <c r="E82" s="41" t="s">
        <v>51</v>
      </c>
      <c r="F82" s="70">
        <v>0.16400000000000001</v>
      </c>
      <c r="G82" s="43">
        <v>25</v>
      </c>
      <c r="H82" s="43" t="s">
        <v>426</v>
      </c>
      <c r="I82" s="43">
        <v>3</v>
      </c>
      <c r="J82" s="43">
        <v>2</v>
      </c>
      <c r="K82" s="43">
        <v>1</v>
      </c>
      <c r="L82" s="50">
        <v>12772</v>
      </c>
      <c r="M82" s="44" t="s">
        <v>146</v>
      </c>
      <c r="N82" s="44">
        <v>5</v>
      </c>
      <c r="O82" s="44">
        <v>2</v>
      </c>
      <c r="P82" s="44">
        <v>2</v>
      </c>
    </row>
    <row r="83" spans="1:16" x14ac:dyDescent="0.25">
      <c r="A83" s="41" t="s">
        <v>194</v>
      </c>
      <c r="B83" s="42" t="s">
        <v>195</v>
      </c>
      <c r="C83" s="41" t="s">
        <v>196</v>
      </c>
      <c r="D83" s="41" t="s">
        <v>408</v>
      </c>
      <c r="E83" s="41" t="s">
        <v>51</v>
      </c>
      <c r="F83" s="70">
        <v>0.14299999999999999</v>
      </c>
      <c r="G83" s="43">
        <v>31</v>
      </c>
      <c r="H83" s="43" t="s">
        <v>425</v>
      </c>
      <c r="I83" s="43">
        <v>3</v>
      </c>
      <c r="J83" s="43">
        <v>2</v>
      </c>
      <c r="K83" s="43">
        <v>2</v>
      </c>
      <c r="L83" s="50">
        <v>14703</v>
      </c>
      <c r="M83" s="44" t="s">
        <v>146</v>
      </c>
      <c r="N83" s="44">
        <v>5</v>
      </c>
      <c r="O83" s="44">
        <v>3</v>
      </c>
      <c r="P83" s="44">
        <v>2</v>
      </c>
    </row>
    <row r="84" spans="1:16" x14ac:dyDescent="0.25">
      <c r="A84" s="41" t="s">
        <v>382</v>
      </c>
      <c r="B84" s="42" t="s">
        <v>383</v>
      </c>
      <c r="C84" s="41" t="s">
        <v>196</v>
      </c>
      <c r="D84" s="41" t="s">
        <v>408</v>
      </c>
      <c r="E84" s="41" t="s">
        <v>51</v>
      </c>
      <c r="F84" s="70">
        <v>0.05</v>
      </c>
      <c r="G84" s="43">
        <v>106</v>
      </c>
      <c r="H84" s="43" t="s">
        <v>356</v>
      </c>
      <c r="I84" s="43">
        <v>10</v>
      </c>
      <c r="J84" s="43">
        <v>5</v>
      </c>
      <c r="K84" s="43">
        <v>4</v>
      </c>
      <c r="L84" s="50">
        <v>27277</v>
      </c>
      <c r="M84" s="44" t="s">
        <v>324</v>
      </c>
      <c r="N84" s="44">
        <v>9</v>
      </c>
      <c r="O84" s="44">
        <v>5</v>
      </c>
      <c r="P84" s="44">
        <v>4</v>
      </c>
    </row>
    <row r="85" spans="1:16" x14ac:dyDescent="0.25">
      <c r="A85" s="41" t="s">
        <v>140</v>
      </c>
      <c r="B85" s="42" t="s">
        <v>141</v>
      </c>
      <c r="C85" s="41" t="s">
        <v>92</v>
      </c>
      <c r="D85" s="41" t="s">
        <v>410</v>
      </c>
      <c r="E85" s="41" t="s">
        <v>51</v>
      </c>
      <c r="F85" s="70">
        <v>0.13</v>
      </c>
      <c r="G85" s="43">
        <v>36</v>
      </c>
      <c r="H85" s="43" t="s">
        <v>425</v>
      </c>
      <c r="I85" s="43">
        <v>4</v>
      </c>
      <c r="J85" s="43">
        <v>2</v>
      </c>
      <c r="K85" s="43">
        <v>2</v>
      </c>
      <c r="L85" s="50">
        <v>16017</v>
      </c>
      <c r="M85" s="44" t="s">
        <v>146</v>
      </c>
      <c r="N85" s="44">
        <v>6</v>
      </c>
      <c r="O85" s="44">
        <v>3</v>
      </c>
      <c r="P85" s="44">
        <v>2</v>
      </c>
    </row>
    <row r="86" spans="1:16" x14ac:dyDescent="0.25">
      <c r="A86" s="41" t="s">
        <v>280</v>
      </c>
      <c r="B86" s="42" t="s">
        <v>281</v>
      </c>
      <c r="C86" s="41" t="s">
        <v>282</v>
      </c>
      <c r="D86" s="41" t="s">
        <v>410</v>
      </c>
      <c r="E86" s="41" t="s">
        <v>51</v>
      </c>
      <c r="F86" s="70">
        <v>0.17100000000000001</v>
      </c>
      <c r="G86" s="43">
        <v>22</v>
      </c>
      <c r="H86" s="43" t="s">
        <v>428</v>
      </c>
      <c r="I86" s="43">
        <v>2</v>
      </c>
      <c r="J86" s="43">
        <v>1</v>
      </c>
      <c r="K86" s="43">
        <v>1</v>
      </c>
      <c r="L86" s="50">
        <v>12182</v>
      </c>
      <c r="M86" s="44" t="s">
        <v>146</v>
      </c>
      <c r="N86" s="44">
        <v>4</v>
      </c>
      <c r="O86" s="44">
        <v>2</v>
      </c>
      <c r="P86" s="44">
        <v>2</v>
      </c>
    </row>
    <row r="87" spans="1:16" x14ac:dyDescent="0.25">
      <c r="A87" s="41" t="s">
        <v>237</v>
      </c>
      <c r="B87" s="42" t="s">
        <v>238</v>
      </c>
      <c r="C87" s="41" t="s">
        <v>74</v>
      </c>
      <c r="D87" s="41" t="s">
        <v>410</v>
      </c>
      <c r="E87" s="41" t="s">
        <v>51</v>
      </c>
      <c r="F87" s="70">
        <v>0.13200000000000001</v>
      </c>
      <c r="G87" s="43">
        <v>35</v>
      </c>
      <c r="H87" s="43" t="s">
        <v>425</v>
      </c>
      <c r="I87" s="43">
        <v>3</v>
      </c>
      <c r="J87" s="43">
        <v>2</v>
      </c>
      <c r="K87" s="43">
        <v>2</v>
      </c>
      <c r="L87" s="50">
        <v>15784</v>
      </c>
      <c r="M87" s="44" t="s">
        <v>146</v>
      </c>
      <c r="N87" s="44">
        <v>6</v>
      </c>
      <c r="O87" s="44">
        <v>3</v>
      </c>
      <c r="P87" s="44">
        <v>2</v>
      </c>
    </row>
    <row r="88" spans="1:16" x14ac:dyDescent="0.25">
      <c r="A88" s="41" t="s">
        <v>58</v>
      </c>
      <c r="B88" s="42" t="s">
        <v>59</v>
      </c>
      <c r="C88" s="41" t="s">
        <v>60</v>
      </c>
      <c r="D88" s="41" t="s">
        <v>410</v>
      </c>
      <c r="E88" s="41" t="s">
        <v>51</v>
      </c>
      <c r="F88" s="70">
        <v>0.22900000000000001</v>
      </c>
      <c r="G88" s="43">
        <v>14</v>
      </c>
      <c r="H88" s="43" t="s">
        <v>428</v>
      </c>
      <c r="I88" s="43">
        <v>2</v>
      </c>
      <c r="J88" s="43">
        <v>1</v>
      </c>
      <c r="K88" s="43">
        <v>1</v>
      </c>
      <c r="L88" s="50">
        <v>8155</v>
      </c>
      <c r="M88" s="44" t="s">
        <v>128</v>
      </c>
      <c r="N88" s="44">
        <v>3</v>
      </c>
      <c r="O88" s="44">
        <v>2</v>
      </c>
      <c r="P88" s="44">
        <v>1</v>
      </c>
    </row>
    <row r="89" spans="1:16" x14ac:dyDescent="0.25">
      <c r="A89" s="41" t="s">
        <v>94</v>
      </c>
      <c r="B89" s="42" t="s">
        <v>95</v>
      </c>
      <c r="C89" s="41" t="s">
        <v>96</v>
      </c>
      <c r="D89" s="41" t="s">
        <v>410</v>
      </c>
      <c r="E89" s="41" t="s">
        <v>51</v>
      </c>
      <c r="F89" s="70">
        <v>0.23100000000000001</v>
      </c>
      <c r="G89" s="43">
        <v>13</v>
      </c>
      <c r="H89" s="43" t="s">
        <v>428</v>
      </c>
      <c r="I89" s="43">
        <v>2</v>
      </c>
      <c r="J89" s="43">
        <v>1</v>
      </c>
      <c r="K89" s="43">
        <v>1</v>
      </c>
      <c r="L89" s="50">
        <v>8034</v>
      </c>
      <c r="M89" s="44" t="s">
        <v>128</v>
      </c>
      <c r="N89" s="44">
        <v>3</v>
      </c>
      <c r="O89" s="44">
        <v>2</v>
      </c>
      <c r="P89" s="44">
        <v>1</v>
      </c>
    </row>
    <row r="90" spans="1:16" x14ac:dyDescent="0.25">
      <c r="A90" s="41" t="s">
        <v>90</v>
      </c>
      <c r="B90" s="42" t="s">
        <v>91</v>
      </c>
      <c r="C90" s="41" t="s">
        <v>92</v>
      </c>
      <c r="D90" s="41" t="s">
        <v>410</v>
      </c>
      <c r="E90" s="41" t="s">
        <v>51</v>
      </c>
      <c r="F90" s="70">
        <v>0.11600000000000001</v>
      </c>
      <c r="G90" s="43">
        <v>46</v>
      </c>
      <c r="H90" s="43" t="s">
        <v>425</v>
      </c>
      <c r="I90" s="43">
        <v>4</v>
      </c>
      <c r="J90" s="43">
        <v>2</v>
      </c>
      <c r="K90" s="43">
        <v>2</v>
      </c>
      <c r="L90" s="50">
        <v>17460</v>
      </c>
      <c r="M90" s="44" t="s">
        <v>230</v>
      </c>
      <c r="N90" s="44">
        <v>6</v>
      </c>
      <c r="O90" s="44">
        <v>3</v>
      </c>
      <c r="P90" s="44">
        <v>3</v>
      </c>
    </row>
    <row r="91" spans="1:16" x14ac:dyDescent="0.25">
      <c r="A91" s="41" t="s">
        <v>72</v>
      </c>
      <c r="B91" s="42" t="s">
        <v>73</v>
      </c>
      <c r="C91" s="41" t="s">
        <v>74</v>
      </c>
      <c r="D91" s="41" t="s">
        <v>410</v>
      </c>
      <c r="E91" s="41" t="s">
        <v>51</v>
      </c>
      <c r="F91" s="70">
        <v>0.189</v>
      </c>
      <c r="G91" s="43">
        <v>17</v>
      </c>
      <c r="H91" s="43" t="s">
        <v>428</v>
      </c>
      <c r="I91" s="43">
        <v>2</v>
      </c>
      <c r="J91" s="43">
        <v>1</v>
      </c>
      <c r="K91" s="43">
        <v>1</v>
      </c>
      <c r="L91" s="50">
        <v>10814</v>
      </c>
      <c r="M91" s="44" t="s">
        <v>146</v>
      </c>
      <c r="N91" s="44">
        <v>4</v>
      </c>
      <c r="O91" s="44">
        <v>2</v>
      </c>
      <c r="P91" s="44">
        <v>2</v>
      </c>
    </row>
    <row r="92" spans="1:16" x14ac:dyDescent="0.25">
      <c r="A92" s="41" t="s">
        <v>309</v>
      </c>
      <c r="B92" s="42" t="s">
        <v>310</v>
      </c>
      <c r="C92" s="41" t="s">
        <v>236</v>
      </c>
      <c r="D92" s="41" t="s">
        <v>410</v>
      </c>
      <c r="E92" s="41" t="s">
        <v>51</v>
      </c>
      <c r="F92" s="70">
        <v>8.5000000000000006E-2</v>
      </c>
      <c r="G92" s="43">
        <v>70</v>
      </c>
      <c r="H92" s="43" t="s">
        <v>230</v>
      </c>
      <c r="I92" s="43">
        <v>6</v>
      </c>
      <c r="J92" s="43">
        <v>3</v>
      </c>
      <c r="K92" s="43">
        <v>3</v>
      </c>
      <c r="L92" s="50">
        <v>21512</v>
      </c>
      <c r="M92" s="44" t="s">
        <v>230</v>
      </c>
      <c r="N92" s="44">
        <v>7</v>
      </c>
      <c r="O92" s="44">
        <v>4</v>
      </c>
      <c r="P92" s="44">
        <v>3</v>
      </c>
    </row>
    <row r="93" spans="1:16" x14ac:dyDescent="0.25">
      <c r="A93" s="41" t="s">
        <v>234</v>
      </c>
      <c r="B93" s="42" t="s">
        <v>235</v>
      </c>
      <c r="C93" s="41" t="s">
        <v>236</v>
      </c>
      <c r="D93" s="41" t="s">
        <v>410</v>
      </c>
      <c r="E93" s="41" t="s">
        <v>51</v>
      </c>
      <c r="F93" s="70">
        <v>7.9000000000000001E-2</v>
      </c>
      <c r="G93" s="43">
        <v>81</v>
      </c>
      <c r="H93" s="43" t="s">
        <v>230</v>
      </c>
      <c r="I93" s="43">
        <v>7</v>
      </c>
      <c r="J93" s="43">
        <v>4</v>
      </c>
      <c r="K93" s="43">
        <v>3</v>
      </c>
      <c r="L93" s="50">
        <v>22494</v>
      </c>
      <c r="M93" s="44" t="s">
        <v>230</v>
      </c>
      <c r="N93" s="44">
        <v>8</v>
      </c>
      <c r="O93" s="44">
        <v>4</v>
      </c>
      <c r="P93" s="44">
        <v>3</v>
      </c>
    </row>
    <row r="94" spans="1:16" x14ac:dyDescent="0.25">
      <c r="A94" s="41" t="s">
        <v>362</v>
      </c>
      <c r="B94" s="42" t="s">
        <v>363</v>
      </c>
      <c r="C94" s="41" t="s">
        <v>276</v>
      </c>
      <c r="D94" s="41" t="s">
        <v>410</v>
      </c>
      <c r="E94" s="41" t="s">
        <v>51</v>
      </c>
      <c r="F94" s="70">
        <v>6.3E-2</v>
      </c>
      <c r="G94" s="43">
        <v>94</v>
      </c>
      <c r="H94" s="43" t="s">
        <v>324</v>
      </c>
      <c r="I94" s="43">
        <v>9</v>
      </c>
      <c r="J94" s="43">
        <v>5</v>
      </c>
      <c r="K94" s="43">
        <v>4</v>
      </c>
      <c r="L94" s="50">
        <v>25081</v>
      </c>
      <c r="M94" s="44" t="s">
        <v>308</v>
      </c>
      <c r="N94" s="44">
        <v>8</v>
      </c>
      <c r="O94" s="44">
        <v>4</v>
      </c>
      <c r="P94" s="44">
        <v>4</v>
      </c>
    </row>
    <row r="95" spans="1:16" x14ac:dyDescent="0.25">
      <c r="A95" s="41" t="s">
        <v>274</v>
      </c>
      <c r="B95" s="42" t="s">
        <v>275</v>
      </c>
      <c r="C95" s="41" t="s">
        <v>276</v>
      </c>
      <c r="D95" s="41" t="s">
        <v>410</v>
      </c>
      <c r="E95" s="41" t="s">
        <v>51</v>
      </c>
      <c r="F95" s="70">
        <v>9.6000000000000002E-2</v>
      </c>
      <c r="G95" s="43">
        <v>58</v>
      </c>
      <c r="H95" s="43" t="s">
        <v>425</v>
      </c>
      <c r="I95" s="43">
        <v>5</v>
      </c>
      <c r="J95" s="43">
        <v>3</v>
      </c>
      <c r="K95" s="43">
        <v>2</v>
      </c>
      <c r="L95" s="50">
        <v>19979</v>
      </c>
      <c r="M95" s="44" t="s">
        <v>230</v>
      </c>
      <c r="N95" s="44">
        <v>7</v>
      </c>
      <c r="O95" s="44">
        <v>4</v>
      </c>
      <c r="P95" s="44">
        <v>3</v>
      </c>
    </row>
    <row r="96" spans="1:16" x14ac:dyDescent="0.25">
      <c r="A96" s="41" t="s">
        <v>247</v>
      </c>
      <c r="B96" s="42" t="s">
        <v>248</v>
      </c>
      <c r="C96" s="41" t="s">
        <v>249</v>
      </c>
      <c r="D96" s="41" t="s">
        <v>408</v>
      </c>
      <c r="E96" s="41" t="s">
        <v>103</v>
      </c>
      <c r="F96" s="70">
        <v>0.14099999999999999</v>
      </c>
      <c r="G96" s="43">
        <v>32</v>
      </c>
      <c r="H96" s="43" t="s">
        <v>425</v>
      </c>
      <c r="I96" s="43">
        <v>3</v>
      </c>
      <c r="J96" s="43">
        <v>2</v>
      </c>
      <c r="K96" s="43">
        <v>2</v>
      </c>
      <c r="L96" s="50">
        <v>14913</v>
      </c>
      <c r="M96" s="44" t="s">
        <v>146</v>
      </c>
      <c r="N96" s="44">
        <v>5</v>
      </c>
      <c r="O96" s="44">
        <v>3</v>
      </c>
      <c r="P96" s="44">
        <v>2</v>
      </c>
    </row>
    <row r="97" spans="1:16" x14ac:dyDescent="0.25">
      <c r="A97" s="41" t="s">
        <v>288</v>
      </c>
      <c r="B97" s="42" t="s">
        <v>289</v>
      </c>
      <c r="C97" s="41" t="s">
        <v>249</v>
      </c>
      <c r="D97" s="41" t="s">
        <v>408</v>
      </c>
      <c r="E97" s="41" t="s">
        <v>103</v>
      </c>
      <c r="F97" s="70">
        <v>8.3000000000000004E-2</v>
      </c>
      <c r="G97" s="43">
        <v>74</v>
      </c>
      <c r="H97" s="43" t="s">
        <v>230</v>
      </c>
      <c r="I97" s="43">
        <v>7</v>
      </c>
      <c r="J97" s="43">
        <v>4</v>
      </c>
      <c r="K97" s="43">
        <v>3</v>
      </c>
      <c r="L97" s="50">
        <v>21790</v>
      </c>
      <c r="M97" s="44" t="s">
        <v>230</v>
      </c>
      <c r="N97" s="44">
        <v>7</v>
      </c>
      <c r="O97" s="44">
        <v>4</v>
      </c>
      <c r="P97" s="44">
        <v>3</v>
      </c>
    </row>
    <row r="98" spans="1:16" x14ac:dyDescent="0.25">
      <c r="A98" s="41" t="s">
        <v>293</v>
      </c>
      <c r="B98" s="42" t="s">
        <v>294</v>
      </c>
      <c r="C98" s="41" t="s">
        <v>295</v>
      </c>
      <c r="D98" s="41" t="s">
        <v>410</v>
      </c>
      <c r="E98" s="41" t="s">
        <v>103</v>
      </c>
      <c r="F98" s="70">
        <v>8.2000000000000003E-2</v>
      </c>
      <c r="G98" s="43">
        <v>75</v>
      </c>
      <c r="H98" s="43" t="s">
        <v>230</v>
      </c>
      <c r="I98" s="43">
        <v>7</v>
      </c>
      <c r="J98" s="43">
        <v>4</v>
      </c>
      <c r="K98" s="43">
        <v>3</v>
      </c>
      <c r="L98" s="50">
        <v>21929</v>
      </c>
      <c r="M98" s="44" t="s">
        <v>230</v>
      </c>
      <c r="N98" s="44">
        <v>7</v>
      </c>
      <c r="O98" s="44">
        <v>4</v>
      </c>
      <c r="P98" s="44">
        <v>3</v>
      </c>
    </row>
    <row r="99" spans="1:16" x14ac:dyDescent="0.25">
      <c r="A99" s="41" t="s">
        <v>319</v>
      </c>
      <c r="B99" s="42" t="s">
        <v>320</v>
      </c>
      <c r="C99" s="41" t="s">
        <v>295</v>
      </c>
      <c r="D99" s="41" t="s">
        <v>410</v>
      </c>
      <c r="E99" s="41" t="s">
        <v>103</v>
      </c>
      <c r="F99" s="70">
        <v>0.128</v>
      </c>
      <c r="G99" s="43">
        <v>37</v>
      </c>
      <c r="H99" s="43" t="s">
        <v>425</v>
      </c>
      <c r="I99" s="43">
        <v>4</v>
      </c>
      <c r="J99" s="43">
        <v>2</v>
      </c>
      <c r="K99" s="43">
        <v>2</v>
      </c>
      <c r="L99" s="50">
        <v>16239</v>
      </c>
      <c r="M99" s="44" t="s">
        <v>146</v>
      </c>
      <c r="N99" s="44">
        <v>6</v>
      </c>
      <c r="O99" s="44">
        <v>3</v>
      </c>
      <c r="P99" s="44">
        <v>2</v>
      </c>
    </row>
    <row r="100" spans="1:16" x14ac:dyDescent="0.25">
      <c r="A100" s="41" t="s">
        <v>368</v>
      </c>
      <c r="B100" s="42" t="s">
        <v>369</v>
      </c>
      <c r="C100" s="41" t="s">
        <v>370</v>
      </c>
      <c r="D100" s="41" t="s">
        <v>410</v>
      </c>
      <c r="E100" s="41" t="s">
        <v>51</v>
      </c>
      <c r="F100" s="70">
        <v>8.5000000000000006E-2</v>
      </c>
      <c r="G100" s="43">
        <v>71</v>
      </c>
      <c r="H100" s="43" t="s">
        <v>230</v>
      </c>
      <c r="I100" s="43">
        <v>7</v>
      </c>
      <c r="J100" s="43">
        <v>4</v>
      </c>
      <c r="K100" s="43">
        <v>3</v>
      </c>
      <c r="L100" s="50">
        <v>21536</v>
      </c>
      <c r="M100" s="44" t="s">
        <v>230</v>
      </c>
      <c r="N100" s="44">
        <v>7</v>
      </c>
      <c r="O100" s="44">
        <v>4</v>
      </c>
      <c r="P100" s="44">
        <v>3</v>
      </c>
    </row>
    <row r="101" spans="1:16" x14ac:dyDescent="0.25">
      <c r="A101" s="41" t="s">
        <v>260</v>
      </c>
      <c r="B101" s="42" t="s">
        <v>261</v>
      </c>
      <c r="C101" s="41" t="s">
        <v>262</v>
      </c>
      <c r="D101" s="41" t="s">
        <v>410</v>
      </c>
      <c r="E101" s="41" t="s">
        <v>51</v>
      </c>
      <c r="F101" s="70">
        <v>0.08</v>
      </c>
      <c r="G101" s="43">
        <v>78</v>
      </c>
      <c r="H101" s="43" t="s">
        <v>230</v>
      </c>
      <c r="I101" s="43">
        <v>7</v>
      </c>
      <c r="J101" s="43">
        <v>4</v>
      </c>
      <c r="K101" s="43">
        <v>3</v>
      </c>
      <c r="L101" s="50">
        <v>22219</v>
      </c>
      <c r="M101" s="44" t="s">
        <v>230</v>
      </c>
      <c r="N101" s="44">
        <v>8</v>
      </c>
      <c r="O101" s="44">
        <v>4</v>
      </c>
      <c r="P101" s="44">
        <v>3</v>
      </c>
    </row>
    <row r="102" spans="1:16" x14ac:dyDescent="0.25">
      <c r="A102" s="41" t="s">
        <v>107</v>
      </c>
      <c r="B102" s="42" t="s">
        <v>108</v>
      </c>
      <c r="C102" s="41" t="s">
        <v>109</v>
      </c>
      <c r="D102" s="41" t="s">
        <v>410</v>
      </c>
      <c r="E102" s="41" t="s">
        <v>51</v>
      </c>
      <c r="F102" s="70">
        <v>0.26800000000000002</v>
      </c>
      <c r="G102" s="43">
        <v>6</v>
      </c>
      <c r="H102" s="43" t="s">
        <v>427</v>
      </c>
      <c r="I102" s="43">
        <v>1</v>
      </c>
      <c r="J102" s="43">
        <v>1</v>
      </c>
      <c r="K102" s="43">
        <v>1</v>
      </c>
      <c r="L102" s="50">
        <v>5952</v>
      </c>
      <c r="M102" s="44" t="s">
        <v>93</v>
      </c>
      <c r="N102" s="44">
        <v>2</v>
      </c>
      <c r="O102" s="44">
        <v>1</v>
      </c>
      <c r="P102" s="44">
        <v>1</v>
      </c>
    </row>
    <row r="103" spans="1:16" x14ac:dyDescent="0.25">
      <c r="A103" s="41" t="s">
        <v>97</v>
      </c>
      <c r="B103" s="42" t="s">
        <v>98</v>
      </c>
      <c r="C103" s="41" t="s">
        <v>99</v>
      </c>
      <c r="D103" s="41" t="s">
        <v>410</v>
      </c>
      <c r="E103" s="41" t="s">
        <v>51</v>
      </c>
      <c r="F103" s="70">
        <v>0.17399999999999999</v>
      </c>
      <c r="G103" s="43">
        <v>21</v>
      </c>
      <c r="H103" s="43" t="s">
        <v>428</v>
      </c>
      <c r="I103" s="43">
        <v>2</v>
      </c>
      <c r="J103" s="43">
        <v>1</v>
      </c>
      <c r="K103" s="43">
        <v>1</v>
      </c>
      <c r="L103" s="50">
        <v>11953</v>
      </c>
      <c r="M103" s="44" t="s">
        <v>146</v>
      </c>
      <c r="N103" s="44">
        <v>4</v>
      </c>
      <c r="O103" s="44">
        <v>2</v>
      </c>
      <c r="P103" s="44">
        <v>2</v>
      </c>
    </row>
    <row r="104" spans="1:16" x14ac:dyDescent="0.25">
      <c r="A104" s="41" t="s">
        <v>344</v>
      </c>
      <c r="B104" s="42" t="s">
        <v>345</v>
      </c>
      <c r="C104" s="41" t="s">
        <v>346</v>
      </c>
      <c r="D104" s="41" t="s">
        <v>410</v>
      </c>
      <c r="E104" s="41" t="s">
        <v>51</v>
      </c>
      <c r="F104" s="70">
        <v>5.0999999999999997E-2</v>
      </c>
      <c r="G104" s="43">
        <v>105</v>
      </c>
      <c r="H104" s="43" t="s">
        <v>356</v>
      </c>
      <c r="I104" s="43">
        <v>10</v>
      </c>
      <c r="J104" s="43">
        <v>5</v>
      </c>
      <c r="K104" s="43">
        <v>4</v>
      </c>
      <c r="L104" s="50">
        <v>27227</v>
      </c>
      <c r="M104" s="44" t="s">
        <v>324</v>
      </c>
      <c r="N104" s="44">
        <v>9</v>
      </c>
      <c r="O104" s="44">
        <v>5</v>
      </c>
      <c r="P104" s="44">
        <v>4</v>
      </c>
    </row>
    <row r="105" spans="1:16" x14ac:dyDescent="0.25">
      <c r="A105" s="41" t="s">
        <v>277</v>
      </c>
      <c r="B105" s="42" t="s">
        <v>278</v>
      </c>
      <c r="C105" s="41" t="s">
        <v>279</v>
      </c>
      <c r="D105" s="41" t="s">
        <v>410</v>
      </c>
      <c r="E105" s="41" t="s">
        <v>51</v>
      </c>
      <c r="F105" s="70">
        <v>7.4999999999999997E-2</v>
      </c>
      <c r="G105" s="43">
        <v>82</v>
      </c>
      <c r="H105" s="43" t="s">
        <v>230</v>
      </c>
      <c r="I105" s="43">
        <v>8</v>
      </c>
      <c r="J105" s="43">
        <v>4</v>
      </c>
      <c r="K105" s="43">
        <v>3</v>
      </c>
      <c r="L105" s="50">
        <v>23101</v>
      </c>
      <c r="M105" s="44" t="s">
        <v>230</v>
      </c>
      <c r="N105" s="44">
        <v>8</v>
      </c>
      <c r="O105" s="44">
        <v>4</v>
      </c>
      <c r="P105" s="44">
        <v>3</v>
      </c>
    </row>
    <row r="106" spans="1:16" x14ac:dyDescent="0.25">
      <c r="A106" s="41" t="s">
        <v>268</v>
      </c>
      <c r="B106" s="42" t="s">
        <v>269</v>
      </c>
      <c r="C106" s="41" t="s">
        <v>270</v>
      </c>
      <c r="D106" s="41" t="s">
        <v>410</v>
      </c>
      <c r="E106" s="41" t="s">
        <v>51</v>
      </c>
      <c r="F106" s="70">
        <v>0.122</v>
      </c>
      <c r="G106" s="43">
        <v>42</v>
      </c>
      <c r="H106" s="43" t="s">
        <v>425</v>
      </c>
      <c r="I106" s="43">
        <v>4</v>
      </c>
      <c r="J106" s="43">
        <v>2</v>
      </c>
      <c r="K106" s="43">
        <v>2</v>
      </c>
      <c r="L106" s="50">
        <v>16865</v>
      </c>
      <c r="M106" s="44" t="s">
        <v>230</v>
      </c>
      <c r="N106" s="44">
        <v>6</v>
      </c>
      <c r="O106" s="44">
        <v>3</v>
      </c>
      <c r="P106" s="44">
        <v>3</v>
      </c>
    </row>
    <row r="107" spans="1:16" x14ac:dyDescent="0.25">
      <c r="A107" s="41" t="s">
        <v>384</v>
      </c>
      <c r="B107" s="42" t="s">
        <v>385</v>
      </c>
      <c r="C107" s="41" t="s">
        <v>381</v>
      </c>
      <c r="D107" s="41" t="s">
        <v>410</v>
      </c>
      <c r="E107" s="41" t="s">
        <v>51</v>
      </c>
      <c r="F107" s="70">
        <v>3.5999999999999997E-2</v>
      </c>
      <c r="G107" s="43">
        <v>114</v>
      </c>
      <c r="H107" s="43" t="s">
        <v>356</v>
      </c>
      <c r="I107" s="43">
        <v>10</v>
      </c>
      <c r="J107" s="43">
        <v>5</v>
      </c>
      <c r="K107" s="43">
        <v>4</v>
      </c>
      <c r="L107" s="50">
        <v>29780</v>
      </c>
      <c r="M107" s="44" t="s">
        <v>429</v>
      </c>
      <c r="N107" s="44">
        <v>9</v>
      </c>
      <c r="O107" s="44">
        <v>5</v>
      </c>
      <c r="P107" s="44">
        <v>4</v>
      </c>
    </row>
    <row r="108" spans="1:16" x14ac:dyDescent="0.25">
      <c r="A108" s="41" t="s">
        <v>379</v>
      </c>
      <c r="B108" s="42" t="s">
        <v>380</v>
      </c>
      <c r="C108" s="41" t="s">
        <v>381</v>
      </c>
      <c r="D108" s="41" t="s">
        <v>410</v>
      </c>
      <c r="E108" s="41" t="s">
        <v>51</v>
      </c>
      <c r="F108" s="70">
        <v>3.7999999999999999E-2</v>
      </c>
      <c r="G108" s="43">
        <v>113</v>
      </c>
      <c r="H108" s="43" t="s">
        <v>356</v>
      </c>
      <c r="I108" s="43">
        <v>10</v>
      </c>
      <c r="J108" s="43">
        <v>5</v>
      </c>
      <c r="K108" s="43">
        <v>4</v>
      </c>
      <c r="L108" s="50">
        <v>29349</v>
      </c>
      <c r="M108" s="44" t="s">
        <v>324</v>
      </c>
      <c r="N108" s="44">
        <v>9</v>
      </c>
      <c r="O108" s="44">
        <v>5</v>
      </c>
      <c r="P108" s="44">
        <v>4</v>
      </c>
    </row>
    <row r="109" spans="1:16" x14ac:dyDescent="0.25">
      <c r="A109" s="41" t="s">
        <v>285</v>
      </c>
      <c r="B109" s="42" t="s">
        <v>286</v>
      </c>
      <c r="C109" s="41" t="s">
        <v>287</v>
      </c>
      <c r="D109" s="41" t="s">
        <v>410</v>
      </c>
      <c r="E109" s="41" t="s">
        <v>51</v>
      </c>
      <c r="F109" s="70">
        <v>9.7000000000000003E-2</v>
      </c>
      <c r="G109" s="43">
        <v>57</v>
      </c>
      <c r="H109" s="43" t="s">
        <v>425</v>
      </c>
      <c r="I109" s="43">
        <v>5</v>
      </c>
      <c r="J109" s="43">
        <v>3</v>
      </c>
      <c r="K109" s="43">
        <v>2</v>
      </c>
      <c r="L109" s="50">
        <v>19774</v>
      </c>
      <c r="M109" s="44" t="s">
        <v>230</v>
      </c>
      <c r="N109" s="44">
        <v>7</v>
      </c>
      <c r="O109" s="44">
        <v>4</v>
      </c>
      <c r="P109" s="44">
        <v>3</v>
      </c>
    </row>
    <row r="110" spans="1:16" x14ac:dyDescent="0.25">
      <c r="A110" s="41" t="s">
        <v>313</v>
      </c>
      <c r="B110" s="42" t="s">
        <v>314</v>
      </c>
      <c r="C110" s="41" t="s">
        <v>315</v>
      </c>
      <c r="D110" s="41" t="s">
        <v>410</v>
      </c>
      <c r="E110" s="41" t="s">
        <v>51</v>
      </c>
      <c r="F110" s="70">
        <v>9.6000000000000002E-2</v>
      </c>
      <c r="G110" s="43">
        <v>59</v>
      </c>
      <c r="H110" s="43" t="s">
        <v>230</v>
      </c>
      <c r="I110" s="43">
        <v>6</v>
      </c>
      <c r="J110" s="43">
        <v>3</v>
      </c>
      <c r="K110" s="43">
        <v>3</v>
      </c>
      <c r="L110" s="50">
        <v>19964</v>
      </c>
      <c r="M110" s="44" t="s">
        <v>230</v>
      </c>
      <c r="N110" s="44">
        <v>7</v>
      </c>
      <c r="O110" s="44">
        <v>4</v>
      </c>
      <c r="P110" s="44">
        <v>3</v>
      </c>
    </row>
    <row r="111" spans="1:16" x14ac:dyDescent="0.25">
      <c r="A111" s="41" t="s">
        <v>371</v>
      </c>
      <c r="B111" s="42" t="s">
        <v>372</v>
      </c>
      <c r="C111" s="41" t="s">
        <v>373</v>
      </c>
      <c r="D111" s="41" t="s">
        <v>410</v>
      </c>
      <c r="E111" s="41" t="s">
        <v>51</v>
      </c>
      <c r="F111" s="70">
        <v>5.1999999999999998E-2</v>
      </c>
      <c r="G111" s="43">
        <v>103</v>
      </c>
      <c r="H111" s="43" t="s">
        <v>324</v>
      </c>
      <c r="I111" s="43">
        <v>9</v>
      </c>
      <c r="J111" s="43">
        <v>5</v>
      </c>
      <c r="K111" s="43">
        <v>4</v>
      </c>
      <c r="L111" s="50">
        <v>26985</v>
      </c>
      <c r="M111" s="44" t="s">
        <v>324</v>
      </c>
      <c r="N111" s="44">
        <v>9</v>
      </c>
      <c r="O111" s="44">
        <v>5</v>
      </c>
      <c r="P111" s="44">
        <v>4</v>
      </c>
    </row>
    <row r="112" spans="1:16" x14ac:dyDescent="0.25">
      <c r="A112" s="41" t="s">
        <v>257</v>
      </c>
      <c r="B112" s="42" t="s">
        <v>258</v>
      </c>
      <c r="C112" s="41" t="s">
        <v>259</v>
      </c>
      <c r="D112" s="41" t="s">
        <v>410</v>
      </c>
      <c r="E112" s="41" t="s">
        <v>51</v>
      </c>
      <c r="F112" s="70">
        <v>0.18099999999999999</v>
      </c>
      <c r="G112" s="43">
        <v>20</v>
      </c>
      <c r="H112" s="43" t="s">
        <v>428</v>
      </c>
      <c r="I112" s="43">
        <v>2</v>
      </c>
      <c r="J112" s="43">
        <v>1</v>
      </c>
      <c r="K112" s="43">
        <v>1</v>
      </c>
      <c r="L112" s="50">
        <v>11463</v>
      </c>
      <c r="M112" s="44" t="s">
        <v>146</v>
      </c>
      <c r="N112" s="44">
        <v>4</v>
      </c>
      <c r="O112" s="44">
        <v>2</v>
      </c>
      <c r="P112" s="44">
        <v>2</v>
      </c>
    </row>
    <row r="113" spans="1:16" x14ac:dyDescent="0.25">
      <c r="A113" s="41" t="s">
        <v>217</v>
      </c>
      <c r="B113" s="42" t="s">
        <v>218</v>
      </c>
      <c r="C113" s="41" t="s">
        <v>63</v>
      </c>
      <c r="D113" s="41" t="s">
        <v>414</v>
      </c>
      <c r="E113" s="41" t="s">
        <v>103</v>
      </c>
      <c r="F113" s="70">
        <v>9.9000000000000005E-2</v>
      </c>
      <c r="G113" s="43">
        <v>56</v>
      </c>
      <c r="H113" s="43" t="s">
        <v>425</v>
      </c>
      <c r="I113" s="43">
        <v>5</v>
      </c>
      <c r="J113" s="43">
        <v>3</v>
      </c>
      <c r="K113" s="43">
        <v>2</v>
      </c>
      <c r="L113" s="50">
        <v>19512</v>
      </c>
      <c r="M113" s="44" t="s">
        <v>230</v>
      </c>
      <c r="N113" s="44">
        <v>7</v>
      </c>
      <c r="O113" s="44">
        <v>3</v>
      </c>
      <c r="P113" s="44">
        <v>3</v>
      </c>
    </row>
    <row r="114" spans="1:16" x14ac:dyDescent="0.25">
      <c r="A114" s="41" t="s">
        <v>142</v>
      </c>
      <c r="B114" s="42" t="s">
        <v>143</v>
      </c>
      <c r="C114" s="41" t="s">
        <v>144</v>
      </c>
      <c r="D114" s="41" t="s">
        <v>414</v>
      </c>
      <c r="E114" s="41" t="s">
        <v>145</v>
      </c>
      <c r="F114" s="70">
        <v>0.12</v>
      </c>
      <c r="G114" s="43">
        <v>44</v>
      </c>
      <c r="H114" s="43" t="s">
        <v>425</v>
      </c>
      <c r="I114" s="43">
        <v>4</v>
      </c>
      <c r="J114" s="43">
        <v>2</v>
      </c>
      <c r="K114" s="43">
        <v>2</v>
      </c>
      <c r="L114" s="50">
        <v>17023</v>
      </c>
      <c r="M114" s="44" t="s">
        <v>230</v>
      </c>
      <c r="N114" s="44">
        <v>6</v>
      </c>
      <c r="O114" s="44">
        <v>3</v>
      </c>
      <c r="P114" s="44">
        <v>3</v>
      </c>
    </row>
    <row r="115" spans="1:16" x14ac:dyDescent="0.25">
      <c r="A115" s="41" t="s">
        <v>129</v>
      </c>
      <c r="B115" s="42" t="s">
        <v>130</v>
      </c>
      <c r="C115" s="41" t="s">
        <v>131</v>
      </c>
      <c r="D115" s="41" t="s">
        <v>408</v>
      </c>
      <c r="E115" s="41" t="s">
        <v>103</v>
      </c>
      <c r="F115" s="70">
        <v>0.188</v>
      </c>
      <c r="G115" s="43">
        <v>19</v>
      </c>
      <c r="H115" s="43" t="s">
        <v>428</v>
      </c>
      <c r="I115" s="43">
        <v>2</v>
      </c>
      <c r="J115" s="43">
        <v>1</v>
      </c>
      <c r="K115" s="43">
        <v>1</v>
      </c>
      <c r="L115" s="50">
        <v>10917</v>
      </c>
      <c r="M115" s="44" t="s">
        <v>146</v>
      </c>
      <c r="N115" s="44">
        <v>4</v>
      </c>
      <c r="O115" s="44">
        <v>2</v>
      </c>
      <c r="P115" s="44">
        <v>2</v>
      </c>
    </row>
    <row r="116" spans="1:16" x14ac:dyDescent="0.25">
      <c r="A116" s="41" t="s">
        <v>167</v>
      </c>
      <c r="B116" s="42" t="s">
        <v>168</v>
      </c>
      <c r="C116" s="41" t="s">
        <v>169</v>
      </c>
      <c r="D116" s="41" t="s">
        <v>408</v>
      </c>
      <c r="E116" s="41" t="s">
        <v>103</v>
      </c>
      <c r="F116" s="70">
        <v>0.108</v>
      </c>
      <c r="G116" s="43">
        <v>48</v>
      </c>
      <c r="H116" s="43" t="s">
        <v>425</v>
      </c>
      <c r="I116" s="43">
        <v>5</v>
      </c>
      <c r="J116" s="43">
        <v>3</v>
      </c>
      <c r="K116" s="43">
        <v>2</v>
      </c>
      <c r="L116" s="50">
        <v>18460</v>
      </c>
      <c r="M116" s="44" t="s">
        <v>230</v>
      </c>
      <c r="N116" s="44">
        <v>6</v>
      </c>
      <c r="O116" s="44">
        <v>3</v>
      </c>
      <c r="P116" s="44">
        <v>3</v>
      </c>
    </row>
    <row r="117" spans="1:16" x14ac:dyDescent="0.25">
      <c r="A117" s="41" t="s">
        <v>316</v>
      </c>
      <c r="B117" s="42" t="s">
        <v>317</v>
      </c>
      <c r="C117" s="41" t="s">
        <v>318</v>
      </c>
      <c r="D117" s="41" t="s">
        <v>413</v>
      </c>
      <c r="E117" s="41" t="s">
        <v>103</v>
      </c>
      <c r="F117" s="70">
        <v>0.05</v>
      </c>
      <c r="G117" s="43">
        <v>107</v>
      </c>
      <c r="H117" s="43" t="s">
        <v>356</v>
      </c>
      <c r="I117" s="43">
        <v>10</v>
      </c>
      <c r="J117" s="43">
        <v>5</v>
      </c>
      <c r="K117" s="43">
        <v>4</v>
      </c>
      <c r="L117" s="50">
        <v>27407</v>
      </c>
      <c r="M117" s="44" t="s">
        <v>324</v>
      </c>
      <c r="N117" s="44">
        <v>9</v>
      </c>
      <c r="O117" s="44">
        <v>5</v>
      </c>
      <c r="P117" s="44">
        <v>4</v>
      </c>
    </row>
    <row r="118" spans="1:16" x14ac:dyDescent="0.25">
      <c r="A118" s="41" t="s">
        <v>208</v>
      </c>
      <c r="B118" s="42" t="s">
        <v>209</v>
      </c>
      <c r="C118" s="41" t="s">
        <v>210</v>
      </c>
      <c r="D118" s="41" t="s">
        <v>414</v>
      </c>
      <c r="E118" s="41" t="s">
        <v>103</v>
      </c>
      <c r="F118" s="70">
        <v>7.2999999999999995E-2</v>
      </c>
      <c r="G118" s="43">
        <v>84</v>
      </c>
      <c r="H118" s="43" t="s">
        <v>230</v>
      </c>
      <c r="I118" s="43">
        <v>8</v>
      </c>
      <c r="J118" s="43">
        <v>4</v>
      </c>
      <c r="K118" s="43">
        <v>3</v>
      </c>
      <c r="L118" s="50">
        <v>23449</v>
      </c>
      <c r="M118" s="44" t="s">
        <v>230</v>
      </c>
      <c r="N118" s="44">
        <v>8</v>
      </c>
      <c r="O118" s="44">
        <v>4</v>
      </c>
      <c r="P118" s="44">
        <v>3</v>
      </c>
    </row>
    <row r="119" spans="1:16" x14ac:dyDescent="0.25">
      <c r="A119" s="45"/>
      <c r="B119" s="46"/>
    </row>
    <row r="126" spans="1:16" x14ac:dyDescent="0.25">
      <c r="E126" s="48"/>
      <c r="F126" s="71"/>
    </row>
    <row r="127" spans="1:16" x14ac:dyDescent="0.25">
      <c r="E127" s="48"/>
      <c r="F127" s="71"/>
    </row>
    <row r="128" spans="1:16" x14ac:dyDescent="0.25">
      <c r="E128" s="48"/>
      <c r="F128" s="71"/>
    </row>
    <row r="129" spans="5:6" x14ac:dyDescent="0.25">
      <c r="E129" s="48"/>
      <c r="F129" s="71"/>
    </row>
  </sheetData>
  <sortState ref="A3:P118">
    <sortCondition ref="A3:A118"/>
  </sortState>
  <mergeCells count="2">
    <mergeCell ref="G1:K1"/>
    <mergeCell ref="L1:P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386</v>
      </c>
      <c r="G2" s="54" t="s">
        <v>40</v>
      </c>
      <c r="H2" s="54" t="s">
        <v>41</v>
      </c>
      <c r="I2" s="54" t="s">
        <v>42</v>
      </c>
      <c r="J2" s="54" t="s">
        <v>43</v>
      </c>
      <c r="K2" s="54" t="s">
        <v>44</v>
      </c>
      <c r="L2" s="64" t="s">
        <v>418</v>
      </c>
      <c r="M2" s="55" t="s">
        <v>45</v>
      </c>
      <c r="N2" s="55" t="s">
        <v>39</v>
      </c>
      <c r="O2" s="55" t="s">
        <v>46</v>
      </c>
      <c r="P2" s="55" t="s">
        <v>47</v>
      </c>
    </row>
    <row r="3" spans="1:16" x14ac:dyDescent="0.25">
      <c r="A3" s="57" t="s">
        <v>179</v>
      </c>
      <c r="B3" s="37" t="s">
        <v>180</v>
      </c>
      <c r="C3" s="57" t="s">
        <v>181</v>
      </c>
      <c r="D3" s="57" t="s">
        <v>410</v>
      </c>
      <c r="E3" s="57" t="s">
        <v>51</v>
      </c>
      <c r="F3" s="67">
        <v>0.11700000000000001</v>
      </c>
      <c r="G3" s="58">
        <v>17</v>
      </c>
      <c r="H3" s="58" t="s">
        <v>93</v>
      </c>
      <c r="I3" s="58">
        <v>2</v>
      </c>
      <c r="J3" s="58">
        <v>1</v>
      </c>
      <c r="K3" s="58">
        <v>1</v>
      </c>
      <c r="L3" s="65">
        <v>10019</v>
      </c>
      <c r="M3" s="59" t="s">
        <v>146</v>
      </c>
      <c r="N3" s="59">
        <v>4</v>
      </c>
      <c r="O3" s="59">
        <v>2</v>
      </c>
      <c r="P3" s="59">
        <v>2</v>
      </c>
    </row>
    <row r="4" spans="1:16" x14ac:dyDescent="0.25">
      <c r="A4" s="57" t="s">
        <v>364</v>
      </c>
      <c r="B4" s="37" t="s">
        <v>365</v>
      </c>
      <c r="C4" s="57" t="s">
        <v>366</v>
      </c>
      <c r="D4" s="57" t="s">
        <v>410</v>
      </c>
      <c r="E4" s="57" t="s">
        <v>51</v>
      </c>
      <c r="F4" s="67">
        <v>7.0000000000000007E-2</v>
      </c>
      <c r="G4" s="58">
        <v>51</v>
      </c>
      <c r="H4" s="58" t="s">
        <v>146</v>
      </c>
      <c r="I4" s="58">
        <v>5</v>
      </c>
      <c r="J4" s="58">
        <v>3</v>
      </c>
      <c r="K4" s="58">
        <v>2</v>
      </c>
      <c r="L4" s="65">
        <v>18742</v>
      </c>
      <c r="M4" s="59" t="s">
        <v>230</v>
      </c>
      <c r="N4" s="59">
        <v>6</v>
      </c>
      <c r="O4" s="59">
        <v>3</v>
      </c>
      <c r="P4" s="59">
        <v>3</v>
      </c>
    </row>
    <row r="5" spans="1:16" x14ac:dyDescent="0.25">
      <c r="A5" s="57" t="s">
        <v>350</v>
      </c>
      <c r="B5" s="37" t="s">
        <v>351</v>
      </c>
      <c r="C5" s="57" t="s">
        <v>352</v>
      </c>
      <c r="D5" s="57" t="s">
        <v>410</v>
      </c>
      <c r="E5" s="57" t="s">
        <v>51</v>
      </c>
      <c r="F5" s="67">
        <v>6.9000000000000006E-2</v>
      </c>
      <c r="G5" s="58">
        <v>55</v>
      </c>
      <c r="H5" s="58" t="s">
        <v>146</v>
      </c>
      <c r="I5" s="58">
        <v>5</v>
      </c>
      <c r="J5" s="58">
        <v>3</v>
      </c>
      <c r="K5" s="58">
        <v>2</v>
      </c>
      <c r="L5" s="65">
        <v>19083</v>
      </c>
      <c r="M5" s="59" t="s">
        <v>230</v>
      </c>
      <c r="N5" s="59">
        <v>6</v>
      </c>
      <c r="O5" s="59">
        <v>3</v>
      </c>
      <c r="P5" s="59">
        <v>3</v>
      </c>
    </row>
    <row r="6" spans="1:16" x14ac:dyDescent="0.25">
      <c r="A6" s="57" t="s">
        <v>123</v>
      </c>
      <c r="B6" s="37" t="s">
        <v>124</v>
      </c>
      <c r="C6" s="57" t="s">
        <v>125</v>
      </c>
      <c r="D6" s="57" t="s">
        <v>410</v>
      </c>
      <c r="E6" s="57" t="s">
        <v>51</v>
      </c>
      <c r="F6" s="67">
        <v>0.109</v>
      </c>
      <c r="G6" s="58">
        <v>21</v>
      </c>
      <c r="H6" s="58" t="s">
        <v>93</v>
      </c>
      <c r="I6" s="58">
        <v>2</v>
      </c>
      <c r="J6" s="58">
        <v>1</v>
      </c>
      <c r="K6" s="58">
        <v>1</v>
      </c>
      <c r="L6" s="65">
        <v>11130</v>
      </c>
      <c r="M6" s="59" t="s">
        <v>146</v>
      </c>
      <c r="N6" s="59">
        <v>4</v>
      </c>
      <c r="O6" s="59">
        <v>2</v>
      </c>
      <c r="P6" s="59">
        <v>2</v>
      </c>
    </row>
    <row r="7" spans="1:16" x14ac:dyDescent="0.25">
      <c r="A7" s="57" t="s">
        <v>338</v>
      </c>
      <c r="B7" s="37" t="s">
        <v>339</v>
      </c>
      <c r="C7" s="57" t="s">
        <v>340</v>
      </c>
      <c r="D7" s="57" t="s">
        <v>410</v>
      </c>
      <c r="E7" s="57" t="s">
        <v>103</v>
      </c>
      <c r="F7" s="67">
        <v>4.9000000000000002E-2</v>
      </c>
      <c r="G7" s="58">
        <v>91</v>
      </c>
      <c r="H7" s="58" t="s">
        <v>308</v>
      </c>
      <c r="I7" s="58">
        <v>8</v>
      </c>
      <c r="J7" s="58">
        <v>4</v>
      </c>
      <c r="K7" s="58">
        <v>4</v>
      </c>
      <c r="L7" s="65">
        <v>24935</v>
      </c>
      <c r="M7" s="59" t="s">
        <v>308</v>
      </c>
      <c r="N7" s="59">
        <v>8</v>
      </c>
      <c r="O7" s="59">
        <v>4</v>
      </c>
      <c r="P7" s="59">
        <v>4</v>
      </c>
    </row>
    <row r="8" spans="1:16" x14ac:dyDescent="0.25">
      <c r="A8" s="57" t="s">
        <v>161</v>
      </c>
      <c r="B8" s="37" t="s">
        <v>162</v>
      </c>
      <c r="C8" s="57" t="s">
        <v>163</v>
      </c>
      <c r="D8" s="57" t="s">
        <v>411</v>
      </c>
      <c r="E8" s="57" t="s">
        <v>103</v>
      </c>
      <c r="F8" s="67">
        <v>6.6000000000000003E-2</v>
      </c>
      <c r="G8" s="58">
        <v>59</v>
      </c>
      <c r="H8" s="58" t="s">
        <v>230</v>
      </c>
      <c r="I8" s="58">
        <v>6</v>
      </c>
      <c r="J8" s="58">
        <v>3</v>
      </c>
      <c r="K8" s="58">
        <v>3</v>
      </c>
      <c r="L8" s="65">
        <v>19965</v>
      </c>
      <c r="M8" s="59" t="s">
        <v>230</v>
      </c>
      <c r="N8" s="59">
        <v>7</v>
      </c>
      <c r="O8" s="59">
        <v>4</v>
      </c>
      <c r="P8" s="59">
        <v>3</v>
      </c>
    </row>
    <row r="9" spans="1:16" x14ac:dyDescent="0.25">
      <c r="A9" s="57" t="s">
        <v>87</v>
      </c>
      <c r="B9" s="37" t="s">
        <v>88</v>
      </c>
      <c r="C9" s="57" t="s">
        <v>89</v>
      </c>
      <c r="D9" s="57" t="s">
        <v>410</v>
      </c>
      <c r="E9" s="57" t="s">
        <v>51</v>
      </c>
      <c r="F9" s="67">
        <v>0.13</v>
      </c>
      <c r="G9" s="58">
        <v>13</v>
      </c>
      <c r="H9" s="58" t="s">
        <v>93</v>
      </c>
      <c r="I9" s="58">
        <v>2</v>
      </c>
      <c r="J9" s="58">
        <v>1</v>
      </c>
      <c r="K9" s="58">
        <v>1</v>
      </c>
      <c r="L9" s="65">
        <v>8504</v>
      </c>
      <c r="M9" s="59" t="s">
        <v>146</v>
      </c>
      <c r="N9" s="59">
        <v>3</v>
      </c>
      <c r="O9" s="59">
        <v>2</v>
      </c>
      <c r="P9" s="59">
        <v>2</v>
      </c>
    </row>
    <row r="10" spans="1:16" x14ac:dyDescent="0.25">
      <c r="A10" s="57" t="s">
        <v>67</v>
      </c>
      <c r="B10" s="37" t="s">
        <v>68</v>
      </c>
      <c r="C10" s="57" t="s">
        <v>69</v>
      </c>
      <c r="D10" s="57" t="s">
        <v>410</v>
      </c>
      <c r="E10" s="57" t="s">
        <v>51</v>
      </c>
      <c r="F10" s="67">
        <v>0.158</v>
      </c>
      <c r="G10" s="58">
        <v>10</v>
      </c>
      <c r="H10" s="58" t="s">
        <v>52</v>
      </c>
      <c r="I10" s="58">
        <v>1</v>
      </c>
      <c r="J10" s="58">
        <v>1</v>
      </c>
      <c r="K10" s="58">
        <v>1</v>
      </c>
      <c r="L10" s="65">
        <v>5875</v>
      </c>
      <c r="M10" s="59" t="s">
        <v>93</v>
      </c>
      <c r="N10" s="59">
        <v>2</v>
      </c>
      <c r="O10" s="59">
        <v>1</v>
      </c>
      <c r="P10" s="59">
        <v>1</v>
      </c>
    </row>
    <row r="11" spans="1:16" x14ac:dyDescent="0.25">
      <c r="A11" s="57" t="s">
        <v>65</v>
      </c>
      <c r="B11" s="37" t="s">
        <v>66</v>
      </c>
      <c r="C11" s="57" t="s">
        <v>50</v>
      </c>
      <c r="D11" s="57" t="s">
        <v>410</v>
      </c>
      <c r="E11" s="57" t="s">
        <v>51</v>
      </c>
      <c r="F11" s="67">
        <v>0.16400000000000001</v>
      </c>
      <c r="G11" s="58">
        <v>8</v>
      </c>
      <c r="H11" s="58" t="s">
        <v>52</v>
      </c>
      <c r="I11" s="58">
        <v>1</v>
      </c>
      <c r="J11" s="58">
        <v>1</v>
      </c>
      <c r="K11" s="58">
        <v>1</v>
      </c>
      <c r="L11" s="65">
        <v>5417</v>
      </c>
      <c r="M11" s="59" t="s">
        <v>93</v>
      </c>
      <c r="N11" s="59">
        <v>2</v>
      </c>
      <c r="O11" s="59">
        <v>1</v>
      </c>
      <c r="P11" s="59">
        <v>1</v>
      </c>
    </row>
    <row r="12" spans="1:16" x14ac:dyDescent="0.25">
      <c r="A12" s="57" t="s">
        <v>48</v>
      </c>
      <c r="B12" s="37" t="s">
        <v>49</v>
      </c>
      <c r="C12" s="57" t="s">
        <v>50</v>
      </c>
      <c r="D12" s="57" t="s">
        <v>410</v>
      </c>
      <c r="E12" s="57" t="s">
        <v>51</v>
      </c>
      <c r="F12" s="67">
        <v>0.23400000000000001</v>
      </c>
      <c r="G12" s="58">
        <v>1</v>
      </c>
      <c r="H12" s="58" t="s">
        <v>52</v>
      </c>
      <c r="I12" s="58">
        <v>1</v>
      </c>
      <c r="J12" s="58">
        <v>1</v>
      </c>
      <c r="K12" s="58">
        <v>1</v>
      </c>
      <c r="L12" s="65">
        <v>1780</v>
      </c>
      <c r="M12" s="59" t="s">
        <v>52</v>
      </c>
      <c r="N12" s="59">
        <v>1</v>
      </c>
      <c r="O12" s="59">
        <v>1</v>
      </c>
      <c r="P12" s="59">
        <v>1</v>
      </c>
    </row>
    <row r="13" spans="1:16" x14ac:dyDescent="0.25">
      <c r="A13" s="57" t="s">
        <v>347</v>
      </c>
      <c r="B13" s="37" t="s">
        <v>348</v>
      </c>
      <c r="C13" s="57" t="s">
        <v>349</v>
      </c>
      <c r="D13" s="57" t="s">
        <v>410</v>
      </c>
      <c r="E13" s="57" t="s">
        <v>51</v>
      </c>
      <c r="F13" s="67">
        <v>5.2999999999999999E-2</v>
      </c>
      <c r="G13" s="58">
        <v>82</v>
      </c>
      <c r="H13" s="58" t="s">
        <v>230</v>
      </c>
      <c r="I13" s="58">
        <v>8</v>
      </c>
      <c r="J13" s="58">
        <v>4</v>
      </c>
      <c r="K13" s="58">
        <v>3</v>
      </c>
      <c r="L13" s="65">
        <v>23836</v>
      </c>
      <c r="M13" s="59" t="s">
        <v>230</v>
      </c>
      <c r="N13" s="59">
        <v>8</v>
      </c>
      <c r="O13" s="59">
        <v>4</v>
      </c>
      <c r="P13" s="59">
        <v>3</v>
      </c>
    </row>
    <row r="14" spans="1:16" x14ac:dyDescent="0.25">
      <c r="A14" s="57" t="s">
        <v>358</v>
      </c>
      <c r="B14" s="37" t="s">
        <v>359</v>
      </c>
      <c r="C14" s="57" t="s">
        <v>349</v>
      </c>
      <c r="D14" s="57" t="s">
        <v>410</v>
      </c>
      <c r="E14" s="57" t="s">
        <v>51</v>
      </c>
      <c r="F14" s="67">
        <v>5.8000000000000003E-2</v>
      </c>
      <c r="G14" s="58">
        <v>71</v>
      </c>
      <c r="H14" s="58" t="s">
        <v>230</v>
      </c>
      <c r="I14" s="58">
        <v>7</v>
      </c>
      <c r="J14" s="58">
        <v>4</v>
      </c>
      <c r="K14" s="58">
        <v>3</v>
      </c>
      <c r="L14" s="65">
        <v>22152</v>
      </c>
      <c r="M14" s="59" t="s">
        <v>230</v>
      </c>
      <c r="N14" s="59">
        <v>7</v>
      </c>
      <c r="O14" s="59">
        <v>4</v>
      </c>
      <c r="P14" s="59">
        <v>3</v>
      </c>
    </row>
    <row r="15" spans="1:16" x14ac:dyDescent="0.25">
      <c r="A15" s="57" t="s">
        <v>311</v>
      </c>
      <c r="B15" s="37" t="s">
        <v>312</v>
      </c>
      <c r="C15" s="57" t="s">
        <v>298</v>
      </c>
      <c r="D15" s="57" t="s">
        <v>414</v>
      </c>
      <c r="E15" s="57" t="s">
        <v>103</v>
      </c>
      <c r="F15" s="67">
        <v>4.7E-2</v>
      </c>
      <c r="G15" s="58">
        <v>98</v>
      </c>
      <c r="H15" s="58" t="s">
        <v>324</v>
      </c>
      <c r="I15" s="58">
        <v>9</v>
      </c>
      <c r="J15" s="58">
        <v>5</v>
      </c>
      <c r="K15" s="58">
        <v>4</v>
      </c>
      <c r="L15" s="65">
        <v>25553</v>
      </c>
      <c r="M15" s="59" t="s">
        <v>308</v>
      </c>
      <c r="N15" s="59">
        <v>8</v>
      </c>
      <c r="O15" s="59">
        <v>4</v>
      </c>
      <c r="P15" s="59">
        <v>4</v>
      </c>
    </row>
    <row r="16" spans="1:16" x14ac:dyDescent="0.25">
      <c r="A16" s="57" t="s">
        <v>296</v>
      </c>
      <c r="B16" s="37" t="s">
        <v>297</v>
      </c>
      <c r="C16" s="57" t="s">
        <v>298</v>
      </c>
      <c r="D16" s="57" t="s">
        <v>414</v>
      </c>
      <c r="E16" s="57" t="s">
        <v>145</v>
      </c>
      <c r="F16" s="67">
        <v>4.7E-2</v>
      </c>
      <c r="G16" s="58">
        <v>99</v>
      </c>
      <c r="H16" s="58" t="s">
        <v>324</v>
      </c>
      <c r="I16" s="58">
        <v>9</v>
      </c>
      <c r="J16" s="58">
        <v>5</v>
      </c>
      <c r="K16" s="58">
        <v>4</v>
      </c>
      <c r="L16" s="65">
        <v>25602</v>
      </c>
      <c r="M16" s="59" t="s">
        <v>308</v>
      </c>
      <c r="N16" s="59">
        <v>8</v>
      </c>
      <c r="O16" s="59">
        <v>4</v>
      </c>
      <c r="P16" s="59">
        <v>4</v>
      </c>
    </row>
    <row r="17" spans="1:16" x14ac:dyDescent="0.25">
      <c r="A17" s="57" t="s">
        <v>197</v>
      </c>
      <c r="B17" s="37" t="s">
        <v>198</v>
      </c>
      <c r="C17" s="57" t="s">
        <v>199</v>
      </c>
      <c r="D17" s="57" t="s">
        <v>406</v>
      </c>
      <c r="E17" s="57" t="s">
        <v>103</v>
      </c>
      <c r="F17" s="67">
        <v>5.1999999999999998E-2</v>
      </c>
      <c r="G17" s="58">
        <v>84</v>
      </c>
      <c r="H17" s="58" t="s">
        <v>230</v>
      </c>
      <c r="I17" s="58">
        <v>8</v>
      </c>
      <c r="J17" s="58">
        <v>4</v>
      </c>
      <c r="K17" s="58">
        <v>3</v>
      </c>
      <c r="L17" s="65">
        <v>24039</v>
      </c>
      <c r="M17" s="59" t="s">
        <v>230</v>
      </c>
      <c r="N17" s="59">
        <v>8</v>
      </c>
      <c r="O17" s="59">
        <v>4</v>
      </c>
      <c r="P17" s="59">
        <v>3</v>
      </c>
    </row>
    <row r="18" spans="1:16" x14ac:dyDescent="0.25">
      <c r="A18" s="57" t="s">
        <v>147</v>
      </c>
      <c r="B18" s="37" t="s">
        <v>148</v>
      </c>
      <c r="C18" s="57" t="s">
        <v>149</v>
      </c>
      <c r="D18" s="57" t="s">
        <v>406</v>
      </c>
      <c r="E18" s="57" t="s">
        <v>103</v>
      </c>
      <c r="F18" s="67">
        <v>4.9000000000000002E-2</v>
      </c>
      <c r="G18" s="58">
        <v>92</v>
      </c>
      <c r="H18" s="58" t="s">
        <v>308</v>
      </c>
      <c r="I18" s="58">
        <v>8</v>
      </c>
      <c r="J18" s="58">
        <v>4</v>
      </c>
      <c r="K18" s="58">
        <v>4</v>
      </c>
      <c r="L18" s="65">
        <v>24962</v>
      </c>
      <c r="M18" s="59" t="s">
        <v>308</v>
      </c>
      <c r="N18" s="59">
        <v>8</v>
      </c>
      <c r="O18" s="59">
        <v>4</v>
      </c>
      <c r="P18" s="59">
        <v>4</v>
      </c>
    </row>
    <row r="19" spans="1:16" x14ac:dyDescent="0.25">
      <c r="A19" s="57" t="s">
        <v>341</v>
      </c>
      <c r="B19" s="37" t="s">
        <v>342</v>
      </c>
      <c r="C19" s="57" t="s">
        <v>343</v>
      </c>
      <c r="D19" s="57" t="s">
        <v>406</v>
      </c>
      <c r="E19" s="57" t="s">
        <v>81</v>
      </c>
      <c r="F19" s="67">
        <v>3.7999999999999999E-2</v>
      </c>
      <c r="G19" s="58">
        <v>109</v>
      </c>
      <c r="H19" s="58" t="s">
        <v>356</v>
      </c>
      <c r="I19" s="58">
        <v>10</v>
      </c>
      <c r="J19" s="58">
        <v>5</v>
      </c>
      <c r="K19" s="58">
        <v>4</v>
      </c>
      <c r="L19" s="65">
        <v>28320</v>
      </c>
      <c r="M19" s="59" t="s">
        <v>324</v>
      </c>
      <c r="N19" s="59">
        <v>9</v>
      </c>
      <c r="O19" s="59">
        <v>5</v>
      </c>
      <c r="P19" s="59">
        <v>4</v>
      </c>
    </row>
    <row r="20" spans="1:16" x14ac:dyDescent="0.25">
      <c r="A20" s="57" t="s">
        <v>132</v>
      </c>
      <c r="B20" s="37" t="s">
        <v>133</v>
      </c>
      <c r="C20" s="57" t="s">
        <v>80</v>
      </c>
      <c r="D20" s="57" t="s">
        <v>406</v>
      </c>
      <c r="E20" s="57" t="s">
        <v>81</v>
      </c>
      <c r="F20" s="67">
        <v>0.12</v>
      </c>
      <c r="G20" s="58">
        <v>15</v>
      </c>
      <c r="H20" s="58" t="s">
        <v>93</v>
      </c>
      <c r="I20" s="58">
        <v>2</v>
      </c>
      <c r="J20" s="58">
        <v>1</v>
      </c>
      <c r="K20" s="58">
        <v>1</v>
      </c>
      <c r="L20" s="65">
        <v>9667</v>
      </c>
      <c r="M20" s="59" t="s">
        <v>146</v>
      </c>
      <c r="N20" s="59">
        <v>3</v>
      </c>
      <c r="O20" s="59">
        <v>2</v>
      </c>
      <c r="P20" s="59">
        <v>2</v>
      </c>
    </row>
    <row r="21" spans="1:16" x14ac:dyDescent="0.25">
      <c r="A21" s="57" t="s">
        <v>164</v>
      </c>
      <c r="B21" s="37" t="s">
        <v>165</v>
      </c>
      <c r="C21" s="57" t="s">
        <v>166</v>
      </c>
      <c r="D21" s="57" t="s">
        <v>406</v>
      </c>
      <c r="E21" s="57" t="s">
        <v>103</v>
      </c>
      <c r="F21" s="67">
        <v>4.8000000000000001E-2</v>
      </c>
      <c r="G21" s="58">
        <v>96</v>
      </c>
      <c r="H21" s="58" t="s">
        <v>324</v>
      </c>
      <c r="I21" s="58">
        <v>9</v>
      </c>
      <c r="J21" s="58">
        <v>5</v>
      </c>
      <c r="K21" s="58">
        <v>4</v>
      </c>
      <c r="L21" s="65">
        <v>25431</v>
      </c>
      <c r="M21" s="59" t="s">
        <v>308</v>
      </c>
      <c r="N21" s="59">
        <v>8</v>
      </c>
      <c r="O21" s="59">
        <v>4</v>
      </c>
      <c r="P21" s="59">
        <v>4</v>
      </c>
    </row>
    <row r="22" spans="1:16" x14ac:dyDescent="0.25">
      <c r="A22" s="57" t="s">
        <v>78</v>
      </c>
      <c r="B22" s="37" t="s">
        <v>79</v>
      </c>
      <c r="C22" s="57" t="s">
        <v>80</v>
      </c>
      <c r="D22" s="57" t="s">
        <v>406</v>
      </c>
      <c r="E22" s="57" t="s">
        <v>81</v>
      </c>
      <c r="F22" s="67">
        <v>0.158</v>
      </c>
      <c r="G22" s="58">
        <v>9</v>
      </c>
      <c r="H22" s="58" t="s">
        <v>52</v>
      </c>
      <c r="I22" s="58">
        <v>1</v>
      </c>
      <c r="J22" s="58">
        <v>1</v>
      </c>
      <c r="K22" s="58">
        <v>1</v>
      </c>
      <c r="L22" s="65">
        <v>5854</v>
      </c>
      <c r="M22" s="59" t="s">
        <v>93</v>
      </c>
      <c r="N22" s="59">
        <v>2</v>
      </c>
      <c r="O22" s="59">
        <v>1</v>
      </c>
      <c r="P22" s="59">
        <v>1</v>
      </c>
    </row>
    <row r="23" spans="1:16" x14ac:dyDescent="0.25">
      <c r="A23" s="57" t="s">
        <v>299</v>
      </c>
      <c r="B23" s="37" t="s">
        <v>300</v>
      </c>
      <c r="C23" s="57" t="s">
        <v>301</v>
      </c>
      <c r="D23" s="57" t="s">
        <v>410</v>
      </c>
      <c r="E23" s="57" t="s">
        <v>103</v>
      </c>
      <c r="F23" s="67">
        <v>5.6000000000000001E-2</v>
      </c>
      <c r="G23" s="58">
        <v>75</v>
      </c>
      <c r="H23" s="58" t="s">
        <v>230</v>
      </c>
      <c r="I23" s="58">
        <v>7</v>
      </c>
      <c r="J23" s="58">
        <v>4</v>
      </c>
      <c r="K23" s="58">
        <v>3</v>
      </c>
      <c r="L23" s="65">
        <v>22736</v>
      </c>
      <c r="M23" s="59" t="s">
        <v>230</v>
      </c>
      <c r="N23" s="59">
        <v>7</v>
      </c>
      <c r="O23" s="59">
        <v>4</v>
      </c>
      <c r="P23" s="59">
        <v>3</v>
      </c>
    </row>
    <row r="24" spans="1:16" x14ac:dyDescent="0.25">
      <c r="A24" s="57" t="s">
        <v>328</v>
      </c>
      <c r="B24" s="37" t="s">
        <v>329</v>
      </c>
      <c r="C24" s="57" t="s">
        <v>330</v>
      </c>
      <c r="D24" s="57" t="s">
        <v>410</v>
      </c>
      <c r="E24" s="57" t="s">
        <v>51</v>
      </c>
      <c r="F24" s="67">
        <v>5.5E-2</v>
      </c>
      <c r="G24" s="58">
        <v>79</v>
      </c>
      <c r="H24" s="58" t="s">
        <v>230</v>
      </c>
      <c r="I24" s="58">
        <v>7</v>
      </c>
      <c r="J24" s="58">
        <v>4</v>
      </c>
      <c r="K24" s="58">
        <v>3</v>
      </c>
      <c r="L24" s="65">
        <v>23191</v>
      </c>
      <c r="M24" s="59" t="s">
        <v>230</v>
      </c>
      <c r="N24" s="59">
        <v>8</v>
      </c>
      <c r="O24" s="59">
        <v>4</v>
      </c>
      <c r="P24" s="59">
        <v>3</v>
      </c>
    </row>
    <row r="25" spans="1:16" x14ac:dyDescent="0.25">
      <c r="A25" s="57" t="s">
        <v>205</v>
      </c>
      <c r="B25" s="37" t="s">
        <v>206</v>
      </c>
      <c r="C25" s="57" t="s">
        <v>207</v>
      </c>
      <c r="D25" s="57" t="s">
        <v>414</v>
      </c>
      <c r="E25" s="57" t="s">
        <v>103</v>
      </c>
      <c r="F25" s="67">
        <v>5.0999999999999997E-2</v>
      </c>
      <c r="G25" s="58">
        <v>87</v>
      </c>
      <c r="H25" s="58" t="s">
        <v>230</v>
      </c>
      <c r="I25" s="58">
        <v>8</v>
      </c>
      <c r="J25" s="58">
        <v>4</v>
      </c>
      <c r="K25" s="58">
        <v>3</v>
      </c>
      <c r="L25" s="65">
        <v>24238</v>
      </c>
      <c r="M25" s="59" t="s">
        <v>230</v>
      </c>
      <c r="N25" s="59">
        <v>8</v>
      </c>
      <c r="O25" s="59">
        <v>4</v>
      </c>
      <c r="P25" s="59">
        <v>3</v>
      </c>
    </row>
    <row r="26" spans="1:16" x14ac:dyDescent="0.25">
      <c r="A26" s="57" t="s">
        <v>152</v>
      </c>
      <c r="B26" s="37" t="s">
        <v>153</v>
      </c>
      <c r="C26" s="57" t="s">
        <v>154</v>
      </c>
      <c r="D26" s="57" t="s">
        <v>414</v>
      </c>
      <c r="E26" s="57" t="s">
        <v>145</v>
      </c>
      <c r="F26" s="67">
        <v>4.5999999999999999E-2</v>
      </c>
      <c r="G26" s="58">
        <v>100</v>
      </c>
      <c r="H26" s="58" t="s">
        <v>324</v>
      </c>
      <c r="I26" s="58">
        <v>9</v>
      </c>
      <c r="J26" s="58">
        <v>5</v>
      </c>
      <c r="K26" s="58">
        <v>4</v>
      </c>
      <c r="L26" s="65">
        <v>26076</v>
      </c>
      <c r="M26" s="59" t="s">
        <v>308</v>
      </c>
      <c r="N26" s="59">
        <v>8</v>
      </c>
      <c r="O26" s="59">
        <v>4</v>
      </c>
      <c r="P26" s="59">
        <v>4</v>
      </c>
    </row>
    <row r="27" spans="1:16" x14ac:dyDescent="0.25">
      <c r="A27" s="57" t="s">
        <v>83</v>
      </c>
      <c r="B27" s="37" t="s">
        <v>84</v>
      </c>
      <c r="C27" s="57" t="s">
        <v>85</v>
      </c>
      <c r="D27" s="57" t="s">
        <v>410</v>
      </c>
      <c r="E27" s="57" t="s">
        <v>51</v>
      </c>
      <c r="F27" s="67">
        <v>0.13800000000000001</v>
      </c>
      <c r="G27" s="58">
        <v>11</v>
      </c>
      <c r="H27" s="58" t="s">
        <v>52</v>
      </c>
      <c r="I27" s="58">
        <v>1</v>
      </c>
      <c r="J27" s="58">
        <v>1</v>
      </c>
      <c r="K27" s="58">
        <v>1</v>
      </c>
      <c r="L27" s="65">
        <v>7648</v>
      </c>
      <c r="M27" s="59" t="s">
        <v>128</v>
      </c>
      <c r="N27" s="59">
        <v>3</v>
      </c>
      <c r="O27" s="59">
        <v>2</v>
      </c>
      <c r="P27" s="59">
        <v>1</v>
      </c>
    </row>
    <row r="28" spans="1:16" x14ac:dyDescent="0.25">
      <c r="A28" s="57" t="s">
        <v>137</v>
      </c>
      <c r="B28" s="37" t="s">
        <v>138</v>
      </c>
      <c r="C28" s="57" t="s">
        <v>139</v>
      </c>
      <c r="D28" s="57" t="s">
        <v>410</v>
      </c>
      <c r="E28" s="57" t="s">
        <v>51</v>
      </c>
      <c r="F28" s="67">
        <v>9.1999999999999998E-2</v>
      </c>
      <c r="G28" s="58">
        <v>35</v>
      </c>
      <c r="H28" s="58" t="s">
        <v>146</v>
      </c>
      <c r="I28" s="58">
        <v>3</v>
      </c>
      <c r="J28" s="58">
        <v>2</v>
      </c>
      <c r="K28" s="58">
        <v>2</v>
      </c>
      <c r="L28" s="65">
        <v>13962</v>
      </c>
      <c r="M28" s="59" t="s">
        <v>146</v>
      </c>
      <c r="N28" s="59">
        <v>5</v>
      </c>
      <c r="O28" s="59">
        <v>3</v>
      </c>
      <c r="P28" s="59">
        <v>2</v>
      </c>
    </row>
    <row r="29" spans="1:16" x14ac:dyDescent="0.25">
      <c r="A29" s="57" t="s">
        <v>290</v>
      </c>
      <c r="B29" s="37" t="s">
        <v>291</v>
      </c>
      <c r="C29" s="57" t="s">
        <v>292</v>
      </c>
      <c r="D29" s="57" t="s">
        <v>413</v>
      </c>
      <c r="E29" s="57" t="s">
        <v>103</v>
      </c>
      <c r="F29" s="67">
        <v>6.3E-2</v>
      </c>
      <c r="G29" s="58">
        <v>64</v>
      </c>
      <c r="H29" s="58" t="s">
        <v>230</v>
      </c>
      <c r="I29" s="58">
        <v>6</v>
      </c>
      <c r="J29" s="58">
        <v>3</v>
      </c>
      <c r="K29" s="58">
        <v>3</v>
      </c>
      <c r="L29" s="65">
        <v>20711</v>
      </c>
      <c r="M29" s="59" t="s">
        <v>230</v>
      </c>
      <c r="N29" s="59">
        <v>7</v>
      </c>
      <c r="O29" s="59">
        <v>4</v>
      </c>
      <c r="P29" s="59">
        <v>3</v>
      </c>
    </row>
    <row r="30" spans="1:16" x14ac:dyDescent="0.25">
      <c r="A30" s="57" t="s">
        <v>305</v>
      </c>
      <c r="B30" s="37" t="s">
        <v>306</v>
      </c>
      <c r="C30" s="57" t="s">
        <v>307</v>
      </c>
      <c r="D30" s="57" t="s">
        <v>414</v>
      </c>
      <c r="E30" s="57" t="s">
        <v>81</v>
      </c>
      <c r="F30" s="67">
        <v>6.5000000000000002E-2</v>
      </c>
      <c r="G30" s="58">
        <v>60</v>
      </c>
      <c r="H30" s="58" t="s">
        <v>230</v>
      </c>
      <c r="I30" s="58">
        <v>6</v>
      </c>
      <c r="J30" s="58">
        <v>3</v>
      </c>
      <c r="K30" s="58">
        <v>3</v>
      </c>
      <c r="L30" s="65">
        <v>20168</v>
      </c>
      <c r="M30" s="59" t="s">
        <v>230</v>
      </c>
      <c r="N30" s="59">
        <v>7</v>
      </c>
      <c r="O30" s="59">
        <v>4</v>
      </c>
      <c r="P30" s="59">
        <v>3</v>
      </c>
    </row>
    <row r="31" spans="1:16" x14ac:dyDescent="0.25">
      <c r="A31" s="57" t="s">
        <v>185</v>
      </c>
      <c r="B31" s="37" t="s">
        <v>186</v>
      </c>
      <c r="C31" s="57" t="s">
        <v>187</v>
      </c>
      <c r="D31" s="57" t="s">
        <v>406</v>
      </c>
      <c r="E31" s="57" t="s">
        <v>103</v>
      </c>
      <c r="F31" s="67">
        <v>3.6999999999999998E-2</v>
      </c>
      <c r="G31" s="58">
        <v>110</v>
      </c>
      <c r="H31" s="58" t="s">
        <v>356</v>
      </c>
      <c r="I31" s="58">
        <v>10</v>
      </c>
      <c r="J31" s="58">
        <v>5</v>
      </c>
      <c r="K31" s="58">
        <v>4</v>
      </c>
      <c r="L31" s="65">
        <v>28708</v>
      </c>
      <c r="M31" s="59" t="s">
        <v>324</v>
      </c>
      <c r="N31" s="59">
        <v>9</v>
      </c>
      <c r="O31" s="59">
        <v>5</v>
      </c>
      <c r="P31" s="59">
        <v>4</v>
      </c>
    </row>
    <row r="32" spans="1:16" x14ac:dyDescent="0.25">
      <c r="A32" s="57" t="s">
        <v>120</v>
      </c>
      <c r="B32" s="37" t="s">
        <v>121</v>
      </c>
      <c r="C32" s="57" t="s">
        <v>122</v>
      </c>
      <c r="D32" s="57" t="s">
        <v>406</v>
      </c>
      <c r="E32" s="57" t="s">
        <v>103</v>
      </c>
      <c r="F32" s="67">
        <v>5.6000000000000001E-2</v>
      </c>
      <c r="G32" s="58">
        <v>78</v>
      </c>
      <c r="H32" s="58" t="s">
        <v>230</v>
      </c>
      <c r="I32" s="58">
        <v>7</v>
      </c>
      <c r="J32" s="58">
        <v>4</v>
      </c>
      <c r="K32" s="58">
        <v>3</v>
      </c>
      <c r="L32" s="65">
        <v>22804</v>
      </c>
      <c r="M32" s="59" t="s">
        <v>230</v>
      </c>
      <c r="N32" s="59">
        <v>7</v>
      </c>
      <c r="O32" s="59">
        <v>4</v>
      </c>
      <c r="P32" s="59">
        <v>3</v>
      </c>
    </row>
    <row r="33" spans="1:16" x14ac:dyDescent="0.25">
      <c r="A33" s="57" t="s">
        <v>100</v>
      </c>
      <c r="B33" s="37" t="s">
        <v>101</v>
      </c>
      <c r="C33" s="57" t="s">
        <v>102</v>
      </c>
      <c r="D33" s="57" t="s">
        <v>414</v>
      </c>
      <c r="E33" s="57" t="s">
        <v>103</v>
      </c>
      <c r="F33" s="67">
        <v>0.114</v>
      </c>
      <c r="G33" s="58">
        <v>19</v>
      </c>
      <c r="H33" s="58" t="s">
        <v>93</v>
      </c>
      <c r="I33" s="58">
        <v>2</v>
      </c>
      <c r="J33" s="58">
        <v>1</v>
      </c>
      <c r="K33" s="58">
        <v>1</v>
      </c>
      <c r="L33" s="65">
        <v>10433</v>
      </c>
      <c r="M33" s="59" t="s">
        <v>146</v>
      </c>
      <c r="N33" s="59">
        <v>4</v>
      </c>
      <c r="O33" s="59">
        <v>2</v>
      </c>
      <c r="P33" s="59">
        <v>2</v>
      </c>
    </row>
    <row r="34" spans="1:16" x14ac:dyDescent="0.25">
      <c r="A34" s="57" t="s">
        <v>191</v>
      </c>
      <c r="B34" s="37" t="s">
        <v>192</v>
      </c>
      <c r="C34" s="57" t="s">
        <v>193</v>
      </c>
      <c r="D34" s="57" t="s">
        <v>414</v>
      </c>
      <c r="E34" s="57" t="s">
        <v>103</v>
      </c>
      <c r="F34" s="67">
        <v>5.0999999999999997E-2</v>
      </c>
      <c r="G34" s="58">
        <v>89</v>
      </c>
      <c r="H34" s="58" t="s">
        <v>308</v>
      </c>
      <c r="I34" s="58">
        <v>8</v>
      </c>
      <c r="J34" s="58">
        <v>4</v>
      </c>
      <c r="K34" s="58">
        <v>4</v>
      </c>
      <c r="L34" s="65">
        <v>24327</v>
      </c>
      <c r="M34" s="59" t="s">
        <v>230</v>
      </c>
      <c r="N34" s="59">
        <v>8</v>
      </c>
      <c r="O34" s="59">
        <v>4</v>
      </c>
      <c r="P34" s="59">
        <v>3</v>
      </c>
    </row>
    <row r="35" spans="1:16" x14ac:dyDescent="0.25">
      <c r="A35" s="57" t="s">
        <v>203</v>
      </c>
      <c r="B35" s="37" t="s">
        <v>204</v>
      </c>
      <c r="C35" s="57" t="s">
        <v>190</v>
      </c>
      <c r="D35" s="57" t="s">
        <v>408</v>
      </c>
      <c r="E35" s="57" t="s">
        <v>145</v>
      </c>
      <c r="F35" s="67">
        <v>3.5999999999999997E-2</v>
      </c>
      <c r="G35" s="58">
        <v>112</v>
      </c>
      <c r="H35" s="58" t="s">
        <v>356</v>
      </c>
      <c r="I35" s="58">
        <v>10</v>
      </c>
      <c r="J35" s="58">
        <v>5</v>
      </c>
      <c r="K35" s="58">
        <v>4</v>
      </c>
      <c r="L35" s="65">
        <v>29185</v>
      </c>
      <c r="M35" s="59" t="s">
        <v>324</v>
      </c>
      <c r="N35" s="59">
        <v>9</v>
      </c>
      <c r="O35" s="59">
        <v>5</v>
      </c>
      <c r="P35" s="59">
        <v>4</v>
      </c>
    </row>
    <row r="36" spans="1:16" x14ac:dyDescent="0.25">
      <c r="A36" s="57" t="s">
        <v>188</v>
      </c>
      <c r="B36" s="37" t="s">
        <v>189</v>
      </c>
      <c r="C36" s="57" t="s">
        <v>190</v>
      </c>
      <c r="D36" s="57" t="s">
        <v>408</v>
      </c>
      <c r="E36" s="57" t="s">
        <v>145</v>
      </c>
      <c r="F36" s="67">
        <v>9.8000000000000004E-2</v>
      </c>
      <c r="G36" s="58">
        <v>28</v>
      </c>
      <c r="H36" s="58" t="s">
        <v>128</v>
      </c>
      <c r="I36" s="58">
        <v>3</v>
      </c>
      <c r="J36" s="58">
        <v>2</v>
      </c>
      <c r="K36" s="58">
        <v>1</v>
      </c>
      <c r="L36" s="65">
        <v>12856</v>
      </c>
      <c r="M36" s="59" t="s">
        <v>146</v>
      </c>
      <c r="N36" s="59">
        <v>4</v>
      </c>
      <c r="O36" s="59">
        <v>2</v>
      </c>
      <c r="P36" s="59">
        <v>2</v>
      </c>
    </row>
    <row r="37" spans="1:16" x14ac:dyDescent="0.25">
      <c r="A37" s="57" t="s">
        <v>170</v>
      </c>
      <c r="B37" s="37" t="s">
        <v>171</v>
      </c>
      <c r="C37" s="57" t="s">
        <v>172</v>
      </c>
      <c r="D37" s="57" t="s">
        <v>408</v>
      </c>
      <c r="E37" s="57" t="s">
        <v>145</v>
      </c>
      <c r="F37" s="67">
        <v>3.6999999999999998E-2</v>
      </c>
      <c r="G37" s="58">
        <v>111</v>
      </c>
      <c r="H37" s="58" t="s">
        <v>356</v>
      </c>
      <c r="I37" s="58">
        <v>10</v>
      </c>
      <c r="J37" s="58">
        <v>5</v>
      </c>
      <c r="K37" s="58">
        <v>4</v>
      </c>
      <c r="L37" s="65">
        <v>28811</v>
      </c>
      <c r="M37" s="59" t="s">
        <v>324</v>
      </c>
      <c r="N37" s="59">
        <v>9</v>
      </c>
      <c r="O37" s="59">
        <v>5</v>
      </c>
      <c r="P37" s="59">
        <v>4</v>
      </c>
    </row>
    <row r="38" spans="1:16" x14ac:dyDescent="0.25">
      <c r="A38" s="57" t="s">
        <v>241</v>
      </c>
      <c r="B38" s="37" t="s">
        <v>242</v>
      </c>
      <c r="C38" s="57" t="s">
        <v>172</v>
      </c>
      <c r="D38" s="57" t="s">
        <v>408</v>
      </c>
      <c r="E38" s="57" t="s">
        <v>103</v>
      </c>
      <c r="F38" s="67">
        <v>5.3999999999999999E-2</v>
      </c>
      <c r="G38" s="58">
        <v>81</v>
      </c>
      <c r="H38" s="58" t="s">
        <v>230</v>
      </c>
      <c r="I38" s="58">
        <v>7</v>
      </c>
      <c r="J38" s="58">
        <v>4</v>
      </c>
      <c r="K38" s="58">
        <v>3</v>
      </c>
      <c r="L38" s="65">
        <v>23541</v>
      </c>
      <c r="M38" s="59" t="s">
        <v>230</v>
      </c>
      <c r="N38" s="59">
        <v>8</v>
      </c>
      <c r="O38" s="59">
        <v>4</v>
      </c>
      <c r="P38" s="59">
        <v>3</v>
      </c>
    </row>
    <row r="39" spans="1:16" x14ac:dyDescent="0.25">
      <c r="A39" s="57" t="s">
        <v>374</v>
      </c>
      <c r="B39" s="37" t="s">
        <v>375</v>
      </c>
      <c r="C39" s="57" t="s">
        <v>273</v>
      </c>
      <c r="D39" s="57" t="s">
        <v>410</v>
      </c>
      <c r="E39" s="57" t="s">
        <v>103</v>
      </c>
      <c r="F39" s="67">
        <v>3.9E-2</v>
      </c>
      <c r="G39" s="58">
        <v>108</v>
      </c>
      <c r="H39" s="58" t="s">
        <v>356</v>
      </c>
      <c r="I39" s="58">
        <v>10</v>
      </c>
      <c r="J39" s="58">
        <v>5</v>
      </c>
      <c r="K39" s="58">
        <v>4</v>
      </c>
      <c r="L39" s="65">
        <v>28028</v>
      </c>
      <c r="M39" s="59" t="s">
        <v>324</v>
      </c>
      <c r="N39" s="59">
        <v>9</v>
      </c>
      <c r="O39" s="59">
        <v>5</v>
      </c>
      <c r="P39" s="59">
        <v>4</v>
      </c>
    </row>
    <row r="40" spans="1:16" x14ac:dyDescent="0.25">
      <c r="A40" s="57" t="s">
        <v>271</v>
      </c>
      <c r="B40" s="37" t="s">
        <v>272</v>
      </c>
      <c r="C40" s="57" t="s">
        <v>273</v>
      </c>
      <c r="D40" s="57" t="s">
        <v>410</v>
      </c>
      <c r="E40" s="57" t="s">
        <v>103</v>
      </c>
      <c r="F40" s="67">
        <v>7.2999999999999995E-2</v>
      </c>
      <c r="G40" s="58">
        <v>48</v>
      </c>
      <c r="H40" s="58" t="s">
        <v>146</v>
      </c>
      <c r="I40" s="58">
        <v>5</v>
      </c>
      <c r="J40" s="58">
        <v>3</v>
      </c>
      <c r="K40" s="58">
        <v>2</v>
      </c>
      <c r="L40" s="65">
        <v>17973</v>
      </c>
      <c r="M40" s="59" t="s">
        <v>230</v>
      </c>
      <c r="N40" s="59">
        <v>6</v>
      </c>
      <c r="O40" s="59">
        <v>3</v>
      </c>
      <c r="P40" s="59">
        <v>3</v>
      </c>
    </row>
    <row r="41" spans="1:16" x14ac:dyDescent="0.25">
      <c r="A41" s="57" t="s">
        <v>114</v>
      </c>
      <c r="B41" s="37" t="s">
        <v>115</v>
      </c>
      <c r="C41" s="57" t="s">
        <v>116</v>
      </c>
      <c r="D41" s="57" t="s">
        <v>407</v>
      </c>
      <c r="E41" s="57" t="s">
        <v>103</v>
      </c>
      <c r="F41" s="67">
        <v>6.4000000000000001E-2</v>
      </c>
      <c r="G41" s="58">
        <v>61</v>
      </c>
      <c r="H41" s="58" t="s">
        <v>230</v>
      </c>
      <c r="I41" s="58">
        <v>6</v>
      </c>
      <c r="J41" s="58">
        <v>3</v>
      </c>
      <c r="K41" s="58">
        <v>3</v>
      </c>
      <c r="L41" s="65">
        <v>20319</v>
      </c>
      <c r="M41" s="59" t="s">
        <v>230</v>
      </c>
      <c r="N41" s="59">
        <v>7</v>
      </c>
      <c r="O41" s="59">
        <v>4</v>
      </c>
      <c r="P41" s="59">
        <v>3</v>
      </c>
    </row>
    <row r="42" spans="1:16" x14ac:dyDescent="0.25">
      <c r="A42" s="57" t="s">
        <v>150</v>
      </c>
      <c r="B42" s="37" t="s">
        <v>151</v>
      </c>
      <c r="C42" s="57" t="s">
        <v>116</v>
      </c>
      <c r="D42" s="57" t="s">
        <v>414</v>
      </c>
      <c r="E42" s="57" t="s">
        <v>103</v>
      </c>
      <c r="F42" s="67">
        <v>7.3999999999999996E-2</v>
      </c>
      <c r="G42" s="58">
        <v>47</v>
      </c>
      <c r="H42" s="58" t="s">
        <v>146</v>
      </c>
      <c r="I42" s="58">
        <v>5</v>
      </c>
      <c r="J42" s="58">
        <v>3</v>
      </c>
      <c r="K42" s="58">
        <v>2</v>
      </c>
      <c r="L42" s="65">
        <v>17711</v>
      </c>
      <c r="M42" s="59" t="s">
        <v>230</v>
      </c>
      <c r="N42" s="59">
        <v>6</v>
      </c>
      <c r="O42" s="59">
        <v>3</v>
      </c>
      <c r="P42" s="59">
        <v>3</v>
      </c>
    </row>
    <row r="43" spans="1:16" x14ac:dyDescent="0.25">
      <c r="A43" s="57" t="s">
        <v>134</v>
      </c>
      <c r="B43" s="37" t="s">
        <v>135</v>
      </c>
      <c r="C43" s="57" t="s">
        <v>136</v>
      </c>
      <c r="D43" s="57" t="s">
        <v>410</v>
      </c>
      <c r="E43" s="57" t="s">
        <v>103</v>
      </c>
      <c r="F43" s="67">
        <v>7.6999999999999999E-2</v>
      </c>
      <c r="G43" s="58">
        <v>43</v>
      </c>
      <c r="H43" s="58" t="s">
        <v>146</v>
      </c>
      <c r="I43" s="58">
        <v>4</v>
      </c>
      <c r="J43" s="58">
        <v>2</v>
      </c>
      <c r="K43" s="58">
        <v>2</v>
      </c>
      <c r="L43" s="65">
        <v>16962</v>
      </c>
      <c r="M43" s="59" t="s">
        <v>230</v>
      </c>
      <c r="N43" s="59">
        <v>6</v>
      </c>
      <c r="O43" s="59">
        <v>3</v>
      </c>
      <c r="P43" s="59">
        <v>3</v>
      </c>
    </row>
    <row r="44" spans="1:16" x14ac:dyDescent="0.25">
      <c r="A44" s="57" t="s">
        <v>117</v>
      </c>
      <c r="B44" s="37" t="s">
        <v>118</v>
      </c>
      <c r="C44" s="57" t="s">
        <v>119</v>
      </c>
      <c r="D44" s="57" t="s">
        <v>406</v>
      </c>
      <c r="E44" s="57" t="s">
        <v>103</v>
      </c>
      <c r="F44" s="67">
        <v>9.8000000000000004E-2</v>
      </c>
      <c r="G44" s="58">
        <v>30</v>
      </c>
      <c r="H44" s="58" t="s">
        <v>146</v>
      </c>
      <c r="I44" s="58">
        <v>3</v>
      </c>
      <c r="J44" s="58">
        <v>2</v>
      </c>
      <c r="K44" s="58">
        <v>2</v>
      </c>
      <c r="L44" s="65">
        <v>12933</v>
      </c>
      <c r="M44" s="59" t="s">
        <v>146</v>
      </c>
      <c r="N44" s="59">
        <v>4</v>
      </c>
      <c r="O44" s="59">
        <v>2</v>
      </c>
      <c r="P44" s="59">
        <v>2</v>
      </c>
    </row>
    <row r="45" spans="1:16" x14ac:dyDescent="0.25">
      <c r="A45" s="57" t="s">
        <v>302</v>
      </c>
      <c r="B45" s="37" t="s">
        <v>303</v>
      </c>
      <c r="C45" s="57" t="s">
        <v>304</v>
      </c>
      <c r="D45" s="57" t="s">
        <v>406</v>
      </c>
      <c r="E45" s="57" t="s">
        <v>51</v>
      </c>
      <c r="F45" s="67">
        <v>5.1999999999999998E-2</v>
      </c>
      <c r="G45" s="58">
        <v>85</v>
      </c>
      <c r="H45" s="58" t="s">
        <v>230</v>
      </c>
      <c r="I45" s="58">
        <v>8</v>
      </c>
      <c r="J45" s="58">
        <v>4</v>
      </c>
      <c r="K45" s="58">
        <v>3</v>
      </c>
      <c r="L45" s="65">
        <v>24201</v>
      </c>
      <c r="M45" s="59" t="s">
        <v>230</v>
      </c>
      <c r="N45" s="59">
        <v>8</v>
      </c>
      <c r="O45" s="59">
        <v>4</v>
      </c>
      <c r="P45" s="59">
        <v>3</v>
      </c>
    </row>
    <row r="46" spans="1:16" x14ac:dyDescent="0.25">
      <c r="A46" s="57" t="s">
        <v>335</v>
      </c>
      <c r="B46" s="37" t="s">
        <v>336</v>
      </c>
      <c r="C46" s="57" t="s">
        <v>337</v>
      </c>
      <c r="D46" s="57" t="s">
        <v>406</v>
      </c>
      <c r="E46" s="57" t="s">
        <v>51</v>
      </c>
      <c r="F46" s="67">
        <v>8.2000000000000003E-2</v>
      </c>
      <c r="G46" s="58">
        <v>40</v>
      </c>
      <c r="H46" s="58" t="s">
        <v>146</v>
      </c>
      <c r="I46" s="58">
        <v>4</v>
      </c>
      <c r="J46" s="58">
        <v>2</v>
      </c>
      <c r="K46" s="58">
        <v>2</v>
      </c>
      <c r="L46" s="65">
        <v>15892</v>
      </c>
      <c r="M46" s="59" t="s">
        <v>146</v>
      </c>
      <c r="N46" s="59">
        <v>5</v>
      </c>
      <c r="O46" s="59">
        <v>3</v>
      </c>
      <c r="P46" s="59">
        <v>2</v>
      </c>
    </row>
    <row r="47" spans="1:16" x14ac:dyDescent="0.25">
      <c r="A47" s="57" t="s">
        <v>325</v>
      </c>
      <c r="B47" s="37" t="s">
        <v>326</v>
      </c>
      <c r="C47" s="57" t="s">
        <v>327</v>
      </c>
      <c r="D47" s="57" t="s">
        <v>406</v>
      </c>
      <c r="E47" s="57" t="s">
        <v>103</v>
      </c>
      <c r="F47" s="67">
        <v>5.7000000000000002E-2</v>
      </c>
      <c r="G47" s="58">
        <v>72</v>
      </c>
      <c r="H47" s="58" t="s">
        <v>230</v>
      </c>
      <c r="I47" s="58">
        <v>7</v>
      </c>
      <c r="J47" s="58">
        <v>4</v>
      </c>
      <c r="K47" s="58">
        <v>3</v>
      </c>
      <c r="L47" s="65">
        <v>22240</v>
      </c>
      <c r="M47" s="59" t="s">
        <v>230</v>
      </c>
      <c r="N47" s="59">
        <v>7</v>
      </c>
      <c r="O47" s="59">
        <v>4</v>
      </c>
      <c r="P47" s="59">
        <v>3</v>
      </c>
    </row>
    <row r="48" spans="1:16" x14ac:dyDescent="0.25">
      <c r="A48" s="57" t="s">
        <v>182</v>
      </c>
      <c r="B48" s="37" t="s">
        <v>183</v>
      </c>
      <c r="C48" s="57" t="s">
        <v>184</v>
      </c>
      <c r="D48" s="57" t="s">
        <v>408</v>
      </c>
      <c r="E48" s="57" t="s">
        <v>103</v>
      </c>
      <c r="F48" s="67">
        <v>5.6000000000000001E-2</v>
      </c>
      <c r="G48" s="58">
        <v>74</v>
      </c>
      <c r="H48" s="58" t="s">
        <v>230</v>
      </c>
      <c r="I48" s="58">
        <v>7</v>
      </c>
      <c r="J48" s="58">
        <v>4</v>
      </c>
      <c r="K48" s="58">
        <v>3</v>
      </c>
      <c r="L48" s="65">
        <v>22599</v>
      </c>
      <c r="M48" s="59" t="s">
        <v>230</v>
      </c>
      <c r="N48" s="59">
        <v>7</v>
      </c>
      <c r="O48" s="59">
        <v>4</v>
      </c>
      <c r="P48" s="59">
        <v>3</v>
      </c>
    </row>
    <row r="49" spans="1:16" x14ac:dyDescent="0.25">
      <c r="A49" s="57" t="s">
        <v>250</v>
      </c>
      <c r="B49" s="37" t="s">
        <v>251</v>
      </c>
      <c r="C49" s="57" t="s">
        <v>184</v>
      </c>
      <c r="D49" s="57" t="s">
        <v>408</v>
      </c>
      <c r="E49" s="57" t="s">
        <v>103</v>
      </c>
      <c r="F49" s="67">
        <v>3.3000000000000002E-2</v>
      </c>
      <c r="G49" s="58">
        <v>116</v>
      </c>
      <c r="H49" s="58" t="s">
        <v>356</v>
      </c>
      <c r="I49" s="58">
        <v>10</v>
      </c>
      <c r="J49" s="58">
        <v>5</v>
      </c>
      <c r="K49" s="58">
        <v>4</v>
      </c>
      <c r="L49" s="65">
        <v>29992</v>
      </c>
      <c r="M49" s="59" t="s">
        <v>356</v>
      </c>
      <c r="N49" s="59">
        <v>10</v>
      </c>
      <c r="O49" s="59">
        <v>5</v>
      </c>
      <c r="P49" s="59">
        <v>4</v>
      </c>
    </row>
    <row r="50" spans="1:16" x14ac:dyDescent="0.25">
      <c r="A50" s="57" t="s">
        <v>126</v>
      </c>
      <c r="B50" s="37" t="s">
        <v>127</v>
      </c>
      <c r="C50" s="57" t="s">
        <v>112</v>
      </c>
      <c r="D50" s="57" t="s">
        <v>414</v>
      </c>
      <c r="E50" s="57" t="s">
        <v>113</v>
      </c>
      <c r="F50" s="67">
        <v>9.8000000000000004E-2</v>
      </c>
      <c r="G50" s="58">
        <v>29</v>
      </c>
      <c r="H50" s="58" t="s">
        <v>128</v>
      </c>
      <c r="I50" s="58">
        <v>3</v>
      </c>
      <c r="J50" s="58">
        <v>2</v>
      </c>
      <c r="K50" s="58">
        <v>1</v>
      </c>
      <c r="L50" s="65">
        <v>12920</v>
      </c>
      <c r="M50" s="59" t="s">
        <v>146</v>
      </c>
      <c r="N50" s="59">
        <v>4</v>
      </c>
      <c r="O50" s="59">
        <v>2</v>
      </c>
      <c r="P50" s="59">
        <v>2</v>
      </c>
    </row>
    <row r="51" spans="1:16" x14ac:dyDescent="0.25">
      <c r="A51" s="57" t="s">
        <v>110</v>
      </c>
      <c r="B51" s="37" t="s">
        <v>111</v>
      </c>
      <c r="C51" s="57" t="s">
        <v>112</v>
      </c>
      <c r="D51" s="57" t="s">
        <v>414</v>
      </c>
      <c r="E51" s="57" t="s">
        <v>113</v>
      </c>
      <c r="F51" s="67">
        <v>0.13500000000000001</v>
      </c>
      <c r="G51" s="58">
        <v>12</v>
      </c>
      <c r="H51" s="58" t="s">
        <v>52</v>
      </c>
      <c r="I51" s="58">
        <v>1</v>
      </c>
      <c r="J51" s="58">
        <v>1</v>
      </c>
      <c r="K51" s="58">
        <v>1</v>
      </c>
      <c r="L51" s="65">
        <v>7960</v>
      </c>
      <c r="M51" s="59" t="s">
        <v>128</v>
      </c>
      <c r="N51" s="59">
        <v>3</v>
      </c>
      <c r="O51" s="59">
        <v>2</v>
      </c>
      <c r="P51" s="59">
        <v>1</v>
      </c>
    </row>
    <row r="52" spans="1:16" x14ac:dyDescent="0.25">
      <c r="A52" s="57" t="s">
        <v>173</v>
      </c>
      <c r="B52" s="37" t="s">
        <v>174</v>
      </c>
      <c r="C52" s="57" t="s">
        <v>175</v>
      </c>
      <c r="D52" s="57" t="s">
        <v>406</v>
      </c>
      <c r="E52" s="57" t="s">
        <v>81</v>
      </c>
      <c r="F52" s="67">
        <v>0.108</v>
      </c>
      <c r="G52" s="58">
        <v>22</v>
      </c>
      <c r="H52" s="58" t="s">
        <v>93</v>
      </c>
      <c r="I52" s="58">
        <v>2</v>
      </c>
      <c r="J52" s="58">
        <v>1</v>
      </c>
      <c r="K52" s="58">
        <v>1</v>
      </c>
      <c r="L52" s="65">
        <v>11284</v>
      </c>
      <c r="M52" s="59" t="s">
        <v>146</v>
      </c>
      <c r="N52" s="59">
        <v>4</v>
      </c>
      <c r="O52" s="59">
        <v>2</v>
      </c>
      <c r="P52" s="59">
        <v>2</v>
      </c>
    </row>
    <row r="53" spans="1:16" x14ac:dyDescent="0.25">
      <c r="A53" s="57" t="s">
        <v>331</v>
      </c>
      <c r="B53" s="37" t="s">
        <v>332</v>
      </c>
      <c r="C53" s="57" t="s">
        <v>323</v>
      </c>
      <c r="D53" s="57" t="s">
        <v>406</v>
      </c>
      <c r="E53" s="57" t="s">
        <v>81</v>
      </c>
      <c r="F53" s="67">
        <v>4.3999999999999997E-2</v>
      </c>
      <c r="G53" s="58">
        <v>104</v>
      </c>
      <c r="H53" s="58" t="s">
        <v>324</v>
      </c>
      <c r="I53" s="58">
        <v>9</v>
      </c>
      <c r="J53" s="58">
        <v>5</v>
      </c>
      <c r="K53" s="58">
        <v>4</v>
      </c>
      <c r="L53" s="65">
        <v>26783</v>
      </c>
      <c r="M53" s="59" t="s">
        <v>324</v>
      </c>
      <c r="N53" s="59">
        <v>9</v>
      </c>
      <c r="O53" s="59">
        <v>5</v>
      </c>
      <c r="P53" s="59">
        <v>4</v>
      </c>
    </row>
    <row r="54" spans="1:16" x14ac:dyDescent="0.25">
      <c r="A54" s="57" t="s">
        <v>321</v>
      </c>
      <c r="B54" s="37" t="s">
        <v>322</v>
      </c>
      <c r="C54" s="57" t="s">
        <v>323</v>
      </c>
      <c r="D54" s="57" t="s">
        <v>406</v>
      </c>
      <c r="E54" s="57" t="s">
        <v>81</v>
      </c>
      <c r="F54" s="67">
        <v>5.3999999999999999E-2</v>
      </c>
      <c r="G54" s="58">
        <v>80</v>
      </c>
      <c r="H54" s="58" t="s">
        <v>230</v>
      </c>
      <c r="I54" s="58">
        <v>7</v>
      </c>
      <c r="J54" s="58">
        <v>4</v>
      </c>
      <c r="K54" s="58">
        <v>3</v>
      </c>
      <c r="L54" s="65">
        <v>23426</v>
      </c>
      <c r="M54" s="59" t="s">
        <v>230</v>
      </c>
      <c r="N54" s="59">
        <v>8</v>
      </c>
      <c r="O54" s="59">
        <v>4</v>
      </c>
      <c r="P54" s="59">
        <v>3</v>
      </c>
    </row>
    <row r="55" spans="1:16" x14ac:dyDescent="0.25">
      <c r="A55" s="57" t="s">
        <v>200</v>
      </c>
      <c r="B55" s="37" t="s">
        <v>201</v>
      </c>
      <c r="C55" s="57" t="s">
        <v>202</v>
      </c>
      <c r="D55" s="57" t="s">
        <v>406</v>
      </c>
      <c r="E55" s="57" t="s">
        <v>81</v>
      </c>
      <c r="F55" s="67">
        <v>0.104</v>
      </c>
      <c r="G55" s="58">
        <v>24</v>
      </c>
      <c r="H55" s="58" t="s">
        <v>128</v>
      </c>
      <c r="I55" s="58">
        <v>3</v>
      </c>
      <c r="J55" s="58">
        <v>2</v>
      </c>
      <c r="K55" s="58">
        <v>1</v>
      </c>
      <c r="L55" s="65">
        <v>11827</v>
      </c>
      <c r="M55" s="59" t="s">
        <v>146</v>
      </c>
      <c r="N55" s="59">
        <v>4</v>
      </c>
      <c r="O55" s="59">
        <v>2</v>
      </c>
      <c r="P55" s="59">
        <v>2</v>
      </c>
    </row>
    <row r="56" spans="1:16" x14ac:dyDescent="0.25">
      <c r="A56" s="57" t="s">
        <v>376</v>
      </c>
      <c r="B56" s="37" t="s">
        <v>377</v>
      </c>
      <c r="C56" s="57" t="s">
        <v>175</v>
      </c>
      <c r="D56" s="57" t="s">
        <v>406</v>
      </c>
      <c r="E56" s="57" t="s">
        <v>81</v>
      </c>
      <c r="F56" s="67">
        <v>3.4000000000000002E-2</v>
      </c>
      <c r="G56" s="58">
        <v>114</v>
      </c>
      <c r="H56" s="58" t="s">
        <v>356</v>
      </c>
      <c r="I56" s="58">
        <v>10</v>
      </c>
      <c r="J56" s="58">
        <v>5</v>
      </c>
      <c r="K56" s="58">
        <v>4</v>
      </c>
      <c r="L56" s="65">
        <v>29588</v>
      </c>
      <c r="M56" s="59" t="s">
        <v>356</v>
      </c>
      <c r="N56" s="59">
        <v>10</v>
      </c>
      <c r="O56" s="59">
        <v>5</v>
      </c>
      <c r="P56" s="59">
        <v>4</v>
      </c>
    </row>
    <row r="57" spans="1:16" x14ac:dyDescent="0.25">
      <c r="A57" s="57" t="s">
        <v>333</v>
      </c>
      <c r="B57" s="37" t="s">
        <v>334</v>
      </c>
      <c r="C57" s="57" t="s">
        <v>175</v>
      </c>
      <c r="D57" s="57" t="s">
        <v>406</v>
      </c>
      <c r="E57" s="57" t="s">
        <v>81</v>
      </c>
      <c r="F57" s="67">
        <v>5.8999999999999997E-2</v>
      </c>
      <c r="G57" s="58">
        <v>69</v>
      </c>
      <c r="H57" s="58" t="s">
        <v>230</v>
      </c>
      <c r="I57" s="58">
        <v>6</v>
      </c>
      <c r="J57" s="58">
        <v>3</v>
      </c>
      <c r="K57" s="58">
        <v>3</v>
      </c>
      <c r="L57" s="65">
        <v>21792</v>
      </c>
      <c r="M57" s="59" t="s">
        <v>230</v>
      </c>
      <c r="N57" s="59">
        <v>7</v>
      </c>
      <c r="O57" s="59">
        <v>4</v>
      </c>
      <c r="P57" s="59">
        <v>3</v>
      </c>
    </row>
    <row r="58" spans="1:16" x14ac:dyDescent="0.25">
      <c r="A58" s="57" t="s">
        <v>227</v>
      </c>
      <c r="B58" s="37" t="s">
        <v>228</v>
      </c>
      <c r="C58" s="57" t="s">
        <v>229</v>
      </c>
      <c r="D58" s="57" t="s">
        <v>414</v>
      </c>
      <c r="E58" s="57" t="s">
        <v>51</v>
      </c>
      <c r="F58" s="67">
        <v>9.1999999999999998E-2</v>
      </c>
      <c r="G58" s="58">
        <v>36</v>
      </c>
      <c r="H58" s="58" t="s">
        <v>146</v>
      </c>
      <c r="I58" s="58">
        <v>4</v>
      </c>
      <c r="J58" s="58">
        <v>2</v>
      </c>
      <c r="K58" s="58">
        <v>2</v>
      </c>
      <c r="L58" s="65">
        <v>13994</v>
      </c>
      <c r="M58" s="59" t="s">
        <v>146</v>
      </c>
      <c r="N58" s="59">
        <v>5</v>
      </c>
      <c r="O58" s="59">
        <v>3</v>
      </c>
      <c r="P58" s="59">
        <v>2</v>
      </c>
    </row>
    <row r="59" spans="1:16" x14ac:dyDescent="0.25">
      <c r="A59" s="57" t="s">
        <v>61</v>
      </c>
      <c r="B59" s="37" t="s">
        <v>62</v>
      </c>
      <c r="C59" s="57" t="s">
        <v>63</v>
      </c>
      <c r="D59" s="57" t="s">
        <v>414</v>
      </c>
      <c r="E59" s="57" t="s">
        <v>64</v>
      </c>
      <c r="F59" s="67">
        <v>0.193</v>
      </c>
      <c r="G59" s="58">
        <v>3</v>
      </c>
      <c r="H59" s="58" t="s">
        <v>52</v>
      </c>
      <c r="I59" s="58">
        <v>1</v>
      </c>
      <c r="J59" s="58">
        <v>1</v>
      </c>
      <c r="K59" s="58">
        <v>1</v>
      </c>
      <c r="L59" s="65">
        <v>3522</v>
      </c>
      <c r="M59" s="59" t="s">
        <v>93</v>
      </c>
      <c r="N59" s="59">
        <v>2</v>
      </c>
      <c r="O59" s="59">
        <v>1</v>
      </c>
      <c r="P59" s="59">
        <v>1</v>
      </c>
    </row>
    <row r="60" spans="1:16" x14ac:dyDescent="0.25">
      <c r="A60" s="57" t="s">
        <v>360</v>
      </c>
      <c r="B60" s="37" t="s">
        <v>361</v>
      </c>
      <c r="C60" s="57" t="s">
        <v>106</v>
      </c>
      <c r="D60" s="57" t="s">
        <v>414</v>
      </c>
      <c r="E60" s="57" t="s">
        <v>51</v>
      </c>
      <c r="F60" s="67">
        <v>0.04</v>
      </c>
      <c r="G60" s="58">
        <v>106</v>
      </c>
      <c r="H60" s="58" t="s">
        <v>356</v>
      </c>
      <c r="I60" s="58">
        <v>10</v>
      </c>
      <c r="J60" s="58">
        <v>5</v>
      </c>
      <c r="K60" s="58">
        <v>4</v>
      </c>
      <c r="L60" s="65">
        <v>27842</v>
      </c>
      <c r="M60" s="59" t="s">
        <v>324</v>
      </c>
      <c r="N60" s="59">
        <v>9</v>
      </c>
      <c r="O60" s="59">
        <v>5</v>
      </c>
      <c r="P60" s="59">
        <v>4</v>
      </c>
    </row>
    <row r="61" spans="1:16" x14ac:dyDescent="0.25">
      <c r="A61" s="57" t="s">
        <v>104</v>
      </c>
      <c r="B61" s="37" t="s">
        <v>105</v>
      </c>
      <c r="C61" s="57" t="s">
        <v>106</v>
      </c>
      <c r="D61" s="57" t="s">
        <v>414</v>
      </c>
      <c r="E61" s="57" t="s">
        <v>51</v>
      </c>
      <c r="F61" s="67">
        <v>0.107</v>
      </c>
      <c r="G61" s="58">
        <v>23</v>
      </c>
      <c r="H61" s="58" t="s">
        <v>93</v>
      </c>
      <c r="I61" s="58">
        <v>2</v>
      </c>
      <c r="J61" s="58">
        <v>1</v>
      </c>
      <c r="K61" s="58">
        <v>1</v>
      </c>
      <c r="L61" s="65">
        <v>11521</v>
      </c>
      <c r="M61" s="59" t="s">
        <v>146</v>
      </c>
      <c r="N61" s="59">
        <v>4</v>
      </c>
      <c r="O61" s="59">
        <v>2</v>
      </c>
      <c r="P61" s="59">
        <v>2</v>
      </c>
    </row>
    <row r="62" spans="1:16" x14ac:dyDescent="0.25">
      <c r="A62" s="57" t="s">
        <v>219</v>
      </c>
      <c r="B62" s="37" t="s">
        <v>220</v>
      </c>
      <c r="C62" s="57" t="s">
        <v>56</v>
      </c>
      <c r="D62" s="57" t="s">
        <v>414</v>
      </c>
      <c r="E62" s="57" t="s">
        <v>51</v>
      </c>
      <c r="F62" s="67">
        <v>6.0999999999999999E-2</v>
      </c>
      <c r="G62" s="58">
        <v>67</v>
      </c>
      <c r="H62" s="58" t="s">
        <v>230</v>
      </c>
      <c r="I62" s="58">
        <v>6</v>
      </c>
      <c r="J62" s="58">
        <v>3</v>
      </c>
      <c r="K62" s="58">
        <v>3</v>
      </c>
      <c r="L62" s="65">
        <v>21232</v>
      </c>
      <c r="M62" s="59" t="s">
        <v>230</v>
      </c>
      <c r="N62" s="59">
        <v>7</v>
      </c>
      <c r="O62" s="59">
        <v>4</v>
      </c>
      <c r="P62" s="59">
        <v>3</v>
      </c>
    </row>
    <row r="63" spans="1:16" x14ac:dyDescent="0.25">
      <c r="A63" s="57" t="s">
        <v>224</v>
      </c>
      <c r="B63" s="37" t="s">
        <v>225</v>
      </c>
      <c r="C63" s="57" t="s">
        <v>226</v>
      </c>
      <c r="D63" s="57" t="s">
        <v>414</v>
      </c>
      <c r="E63" s="57" t="s">
        <v>51</v>
      </c>
      <c r="F63" s="67">
        <v>9.6000000000000002E-2</v>
      </c>
      <c r="G63" s="58">
        <v>31</v>
      </c>
      <c r="H63" s="58" t="s">
        <v>146</v>
      </c>
      <c r="I63" s="58">
        <v>3</v>
      </c>
      <c r="J63" s="58">
        <v>2</v>
      </c>
      <c r="K63" s="58">
        <v>2</v>
      </c>
      <c r="L63" s="65">
        <v>13292</v>
      </c>
      <c r="M63" s="59" t="s">
        <v>146</v>
      </c>
      <c r="N63" s="59">
        <v>5</v>
      </c>
      <c r="O63" s="59">
        <v>3</v>
      </c>
      <c r="P63" s="59">
        <v>2</v>
      </c>
    </row>
    <row r="64" spans="1:16" x14ac:dyDescent="0.25">
      <c r="A64" s="57" t="s">
        <v>70</v>
      </c>
      <c r="B64" s="37" t="s">
        <v>71</v>
      </c>
      <c r="C64" s="57" t="s">
        <v>56</v>
      </c>
      <c r="D64" s="57" t="s">
        <v>414</v>
      </c>
      <c r="E64" s="57" t="s">
        <v>51</v>
      </c>
      <c r="F64" s="67">
        <v>0.185</v>
      </c>
      <c r="G64" s="58">
        <v>4</v>
      </c>
      <c r="H64" s="58" t="s">
        <v>52</v>
      </c>
      <c r="I64" s="58">
        <v>1</v>
      </c>
      <c r="J64" s="58">
        <v>1</v>
      </c>
      <c r="K64" s="58">
        <v>1</v>
      </c>
      <c r="L64" s="65">
        <v>3978</v>
      </c>
      <c r="M64" s="59" t="s">
        <v>93</v>
      </c>
      <c r="N64" s="59">
        <v>2</v>
      </c>
      <c r="O64" s="59">
        <v>1</v>
      </c>
      <c r="P64" s="59">
        <v>1</v>
      </c>
    </row>
    <row r="65" spans="1:16" x14ac:dyDescent="0.25">
      <c r="A65" s="57" t="s">
        <v>54</v>
      </c>
      <c r="B65" s="37" t="s">
        <v>55</v>
      </c>
      <c r="C65" s="57" t="s">
        <v>56</v>
      </c>
      <c r="D65" s="57" t="s">
        <v>414</v>
      </c>
      <c r="E65" s="57" t="s">
        <v>51</v>
      </c>
      <c r="F65" s="67">
        <v>0.21099999999999999</v>
      </c>
      <c r="G65" s="58">
        <v>2</v>
      </c>
      <c r="H65" s="58" t="s">
        <v>52</v>
      </c>
      <c r="I65" s="58">
        <v>1</v>
      </c>
      <c r="J65" s="58">
        <v>1</v>
      </c>
      <c r="K65" s="58">
        <v>1</v>
      </c>
      <c r="L65" s="65">
        <v>2642</v>
      </c>
      <c r="M65" s="59" t="s">
        <v>52</v>
      </c>
      <c r="N65" s="59">
        <v>1</v>
      </c>
      <c r="O65" s="59">
        <v>1</v>
      </c>
      <c r="P65" s="59">
        <v>1</v>
      </c>
    </row>
    <row r="66" spans="1:16" x14ac:dyDescent="0.25">
      <c r="A66" s="57" t="s">
        <v>243</v>
      </c>
      <c r="B66" s="37" t="s">
        <v>244</v>
      </c>
      <c r="C66" s="57" t="s">
        <v>233</v>
      </c>
      <c r="D66" s="57" t="s">
        <v>408</v>
      </c>
      <c r="E66" s="57" t="s">
        <v>103</v>
      </c>
      <c r="F66" s="67">
        <v>6.8000000000000005E-2</v>
      </c>
      <c r="G66" s="58">
        <v>56</v>
      </c>
      <c r="H66" s="58" t="s">
        <v>146</v>
      </c>
      <c r="I66" s="58">
        <v>5</v>
      </c>
      <c r="J66" s="58">
        <v>3</v>
      </c>
      <c r="K66" s="58">
        <v>2</v>
      </c>
      <c r="L66" s="65">
        <v>19224</v>
      </c>
      <c r="M66" s="59" t="s">
        <v>230</v>
      </c>
      <c r="N66" s="59">
        <v>6</v>
      </c>
      <c r="O66" s="59">
        <v>3</v>
      </c>
      <c r="P66" s="59">
        <v>3</v>
      </c>
    </row>
    <row r="67" spans="1:16" x14ac:dyDescent="0.25">
      <c r="A67" s="57" t="s">
        <v>231</v>
      </c>
      <c r="B67" s="37" t="s">
        <v>232</v>
      </c>
      <c r="C67" s="57" t="s">
        <v>233</v>
      </c>
      <c r="D67" s="57" t="s">
        <v>408</v>
      </c>
      <c r="E67" s="57" t="s">
        <v>103</v>
      </c>
      <c r="F67" s="67">
        <v>4.4999999999999998E-2</v>
      </c>
      <c r="G67" s="58">
        <v>101</v>
      </c>
      <c r="H67" s="58" t="s">
        <v>324</v>
      </c>
      <c r="I67" s="58">
        <v>9</v>
      </c>
      <c r="J67" s="58">
        <v>5</v>
      </c>
      <c r="K67" s="58">
        <v>4</v>
      </c>
      <c r="L67" s="65">
        <v>26247</v>
      </c>
      <c r="M67" s="59" t="s">
        <v>308</v>
      </c>
      <c r="N67" s="59">
        <v>8</v>
      </c>
      <c r="O67" s="59">
        <v>4</v>
      </c>
      <c r="P67" s="59">
        <v>4</v>
      </c>
    </row>
    <row r="68" spans="1:16" x14ac:dyDescent="0.25">
      <c r="A68" s="57" t="s">
        <v>253</v>
      </c>
      <c r="B68" s="37" t="s">
        <v>254</v>
      </c>
      <c r="C68" s="57" t="s">
        <v>160</v>
      </c>
      <c r="D68" s="57" t="s">
        <v>414</v>
      </c>
      <c r="E68" s="57" t="s">
        <v>145</v>
      </c>
      <c r="F68" s="67">
        <v>6.2E-2</v>
      </c>
      <c r="G68" s="58">
        <v>66</v>
      </c>
      <c r="H68" s="58" t="s">
        <v>230</v>
      </c>
      <c r="I68" s="58">
        <v>6</v>
      </c>
      <c r="J68" s="58">
        <v>3</v>
      </c>
      <c r="K68" s="58">
        <v>3</v>
      </c>
      <c r="L68" s="65">
        <v>20971</v>
      </c>
      <c r="M68" s="59" t="s">
        <v>230</v>
      </c>
      <c r="N68" s="59">
        <v>7</v>
      </c>
      <c r="O68" s="59">
        <v>4</v>
      </c>
      <c r="P68" s="59">
        <v>3</v>
      </c>
    </row>
    <row r="69" spans="1:16" x14ac:dyDescent="0.25">
      <c r="A69" s="57" t="s">
        <v>158</v>
      </c>
      <c r="B69" s="37" t="s">
        <v>159</v>
      </c>
      <c r="C69" s="57" t="s">
        <v>160</v>
      </c>
      <c r="D69" s="57" t="s">
        <v>414</v>
      </c>
      <c r="E69" s="57" t="s">
        <v>145</v>
      </c>
      <c r="F69" s="67">
        <v>4.4999999999999998E-2</v>
      </c>
      <c r="G69" s="58">
        <v>102</v>
      </c>
      <c r="H69" s="58" t="s">
        <v>324</v>
      </c>
      <c r="I69" s="58">
        <v>9</v>
      </c>
      <c r="J69" s="58">
        <v>5</v>
      </c>
      <c r="K69" s="58">
        <v>4</v>
      </c>
      <c r="L69" s="65">
        <v>26388</v>
      </c>
      <c r="M69" s="59" t="s">
        <v>324</v>
      </c>
      <c r="N69" s="59">
        <v>9</v>
      </c>
      <c r="O69" s="59">
        <v>5</v>
      </c>
      <c r="P69" s="59">
        <v>4</v>
      </c>
    </row>
    <row r="70" spans="1:16" x14ac:dyDescent="0.25">
      <c r="A70" s="57" t="s">
        <v>266</v>
      </c>
      <c r="B70" s="37" t="s">
        <v>267</v>
      </c>
      <c r="C70" s="57" t="s">
        <v>265</v>
      </c>
      <c r="D70" s="57" t="s">
        <v>408</v>
      </c>
      <c r="E70" s="57" t="s">
        <v>103</v>
      </c>
      <c r="F70" s="67">
        <v>5.1999999999999998E-2</v>
      </c>
      <c r="G70" s="58">
        <v>83</v>
      </c>
      <c r="H70" s="58" t="s">
        <v>230</v>
      </c>
      <c r="I70" s="58">
        <v>8</v>
      </c>
      <c r="J70" s="58">
        <v>4</v>
      </c>
      <c r="K70" s="58">
        <v>3</v>
      </c>
      <c r="L70" s="65">
        <v>23938</v>
      </c>
      <c r="M70" s="59" t="s">
        <v>230</v>
      </c>
      <c r="N70" s="59">
        <v>8</v>
      </c>
      <c r="O70" s="59">
        <v>4</v>
      </c>
      <c r="P70" s="59">
        <v>3</v>
      </c>
    </row>
    <row r="71" spans="1:16" x14ac:dyDescent="0.25">
      <c r="A71" s="57" t="s">
        <v>263</v>
      </c>
      <c r="B71" s="37" t="s">
        <v>264</v>
      </c>
      <c r="C71" s="57" t="s">
        <v>265</v>
      </c>
      <c r="D71" s="57" t="s">
        <v>412</v>
      </c>
      <c r="E71" s="57" t="s">
        <v>103</v>
      </c>
      <c r="F71" s="67">
        <v>4.3999999999999997E-2</v>
      </c>
      <c r="G71" s="58">
        <v>103</v>
      </c>
      <c r="H71" s="58" t="s">
        <v>324</v>
      </c>
      <c r="I71" s="58">
        <v>9</v>
      </c>
      <c r="J71" s="58">
        <v>5</v>
      </c>
      <c r="K71" s="58">
        <v>4</v>
      </c>
      <c r="L71" s="65">
        <v>26778</v>
      </c>
      <c r="M71" s="59" t="s">
        <v>324</v>
      </c>
      <c r="N71" s="59">
        <v>9</v>
      </c>
      <c r="O71" s="59">
        <v>5</v>
      </c>
      <c r="P71" s="59">
        <v>4</v>
      </c>
    </row>
    <row r="72" spans="1:16" x14ac:dyDescent="0.25">
      <c r="A72" s="57" t="s">
        <v>255</v>
      </c>
      <c r="B72" s="37" t="s">
        <v>256</v>
      </c>
      <c r="C72" s="57" t="s">
        <v>157</v>
      </c>
      <c r="D72" s="57" t="s">
        <v>414</v>
      </c>
      <c r="E72" s="57" t="s">
        <v>145</v>
      </c>
      <c r="F72" s="67">
        <v>6.6000000000000003E-2</v>
      </c>
      <c r="G72" s="58">
        <v>58</v>
      </c>
      <c r="H72" s="58" t="s">
        <v>146</v>
      </c>
      <c r="I72" s="58">
        <v>5</v>
      </c>
      <c r="J72" s="58">
        <v>3</v>
      </c>
      <c r="K72" s="58">
        <v>2</v>
      </c>
      <c r="L72" s="65">
        <v>19887</v>
      </c>
      <c r="M72" s="59" t="s">
        <v>230</v>
      </c>
      <c r="N72" s="59">
        <v>7</v>
      </c>
      <c r="O72" s="59">
        <v>4</v>
      </c>
      <c r="P72" s="59">
        <v>3</v>
      </c>
    </row>
    <row r="73" spans="1:16" x14ac:dyDescent="0.25">
      <c r="A73" s="57" t="s">
        <v>155</v>
      </c>
      <c r="B73" s="37" t="s">
        <v>156</v>
      </c>
      <c r="C73" s="57" t="s">
        <v>157</v>
      </c>
      <c r="D73" s="57" t="s">
        <v>414</v>
      </c>
      <c r="E73" s="57" t="s">
        <v>145</v>
      </c>
      <c r="F73" s="67">
        <v>4.7E-2</v>
      </c>
      <c r="G73" s="58">
        <v>97</v>
      </c>
      <c r="H73" s="58" t="s">
        <v>324</v>
      </c>
      <c r="I73" s="58">
        <v>9</v>
      </c>
      <c r="J73" s="58">
        <v>5</v>
      </c>
      <c r="K73" s="58">
        <v>4</v>
      </c>
      <c r="L73" s="65">
        <v>25545</v>
      </c>
      <c r="M73" s="59" t="s">
        <v>308</v>
      </c>
      <c r="N73" s="59">
        <v>8</v>
      </c>
      <c r="O73" s="59">
        <v>4</v>
      </c>
      <c r="P73" s="59">
        <v>4</v>
      </c>
    </row>
    <row r="74" spans="1:16" x14ac:dyDescent="0.25">
      <c r="A74" s="57" t="s">
        <v>176</v>
      </c>
      <c r="B74" s="37" t="s">
        <v>177</v>
      </c>
      <c r="C74" s="57" t="s">
        <v>178</v>
      </c>
      <c r="D74" s="57" t="s">
        <v>408</v>
      </c>
      <c r="E74" s="57" t="s">
        <v>103</v>
      </c>
      <c r="F74" s="67">
        <v>7.9000000000000001E-2</v>
      </c>
      <c r="G74" s="58">
        <v>42</v>
      </c>
      <c r="H74" s="58" t="s">
        <v>146</v>
      </c>
      <c r="I74" s="58">
        <v>4</v>
      </c>
      <c r="J74" s="58">
        <v>2</v>
      </c>
      <c r="K74" s="58">
        <v>2</v>
      </c>
      <c r="L74" s="65">
        <v>16462</v>
      </c>
      <c r="M74" s="59" t="s">
        <v>230</v>
      </c>
      <c r="N74" s="59">
        <v>6</v>
      </c>
      <c r="O74" s="59">
        <v>3</v>
      </c>
      <c r="P74" s="59">
        <v>3</v>
      </c>
    </row>
    <row r="75" spans="1:16" x14ac:dyDescent="0.25">
      <c r="A75" s="57" t="s">
        <v>283</v>
      </c>
      <c r="B75" s="37" t="s">
        <v>284</v>
      </c>
      <c r="C75" s="57" t="s">
        <v>178</v>
      </c>
      <c r="D75" s="57" t="s">
        <v>408</v>
      </c>
      <c r="E75" s="57" t="s">
        <v>103</v>
      </c>
      <c r="F75" s="67">
        <v>0.04</v>
      </c>
      <c r="G75" s="58">
        <v>107</v>
      </c>
      <c r="H75" s="58" t="s">
        <v>356</v>
      </c>
      <c r="I75" s="58">
        <v>10</v>
      </c>
      <c r="J75" s="58">
        <v>5</v>
      </c>
      <c r="K75" s="58">
        <v>4</v>
      </c>
      <c r="L75" s="65">
        <v>27911</v>
      </c>
      <c r="M75" s="59" t="s">
        <v>324</v>
      </c>
      <c r="N75" s="59">
        <v>9</v>
      </c>
      <c r="O75" s="59">
        <v>5</v>
      </c>
      <c r="P75" s="59">
        <v>4</v>
      </c>
    </row>
    <row r="76" spans="1:16" x14ac:dyDescent="0.25">
      <c r="A76" s="57" t="s">
        <v>211</v>
      </c>
      <c r="B76" s="37" t="s">
        <v>212</v>
      </c>
      <c r="C76" s="57" t="s">
        <v>213</v>
      </c>
      <c r="D76" s="57" t="s">
        <v>408</v>
      </c>
      <c r="E76" s="57" t="s">
        <v>103</v>
      </c>
      <c r="F76" s="67">
        <v>3.5000000000000003E-2</v>
      </c>
      <c r="G76" s="58">
        <v>113</v>
      </c>
      <c r="H76" s="58" t="s">
        <v>356</v>
      </c>
      <c r="I76" s="58">
        <v>10</v>
      </c>
      <c r="J76" s="58">
        <v>5</v>
      </c>
      <c r="K76" s="58">
        <v>4</v>
      </c>
      <c r="L76" s="65">
        <v>29209</v>
      </c>
      <c r="M76" s="59" t="s">
        <v>324</v>
      </c>
      <c r="N76" s="59">
        <v>9</v>
      </c>
      <c r="O76" s="59">
        <v>5</v>
      </c>
      <c r="P76" s="59">
        <v>4</v>
      </c>
    </row>
    <row r="77" spans="1:16" x14ac:dyDescent="0.25">
      <c r="A77" s="57" t="s">
        <v>214</v>
      </c>
      <c r="B77" s="37" t="s">
        <v>215</v>
      </c>
      <c r="C77" s="57" t="s">
        <v>216</v>
      </c>
      <c r="D77" s="57" t="s">
        <v>409</v>
      </c>
      <c r="E77" s="57" t="s">
        <v>103</v>
      </c>
      <c r="F77" s="67">
        <v>5.6000000000000001E-2</v>
      </c>
      <c r="G77" s="58">
        <v>77</v>
      </c>
      <c r="H77" s="58" t="s">
        <v>230</v>
      </c>
      <c r="I77" s="58">
        <v>7</v>
      </c>
      <c r="J77" s="58">
        <v>4</v>
      </c>
      <c r="K77" s="58">
        <v>3</v>
      </c>
      <c r="L77" s="65">
        <v>22778</v>
      </c>
      <c r="M77" s="59" t="s">
        <v>230</v>
      </c>
      <c r="N77" s="59">
        <v>7</v>
      </c>
      <c r="O77" s="59">
        <v>4</v>
      </c>
      <c r="P77" s="59">
        <v>3</v>
      </c>
    </row>
    <row r="78" spans="1:16" x14ac:dyDescent="0.25">
      <c r="A78" s="57" t="s">
        <v>353</v>
      </c>
      <c r="B78" s="37" t="s">
        <v>354</v>
      </c>
      <c r="C78" s="57" t="s">
        <v>355</v>
      </c>
      <c r="D78" s="57" t="s">
        <v>408</v>
      </c>
      <c r="E78" s="57" t="s">
        <v>51</v>
      </c>
      <c r="F78" s="67">
        <v>5.0999999999999997E-2</v>
      </c>
      <c r="G78" s="58">
        <v>86</v>
      </c>
      <c r="H78" s="58" t="s">
        <v>230</v>
      </c>
      <c r="I78" s="58">
        <v>8</v>
      </c>
      <c r="J78" s="58">
        <v>4</v>
      </c>
      <c r="K78" s="58">
        <v>3</v>
      </c>
      <c r="L78" s="65">
        <v>24231</v>
      </c>
      <c r="M78" s="59" t="s">
        <v>230</v>
      </c>
      <c r="N78" s="59">
        <v>8</v>
      </c>
      <c r="O78" s="59">
        <v>4</v>
      </c>
      <c r="P78" s="59">
        <v>3</v>
      </c>
    </row>
    <row r="79" spans="1:16" x14ac:dyDescent="0.25">
      <c r="A79" s="57" t="s">
        <v>221</v>
      </c>
      <c r="B79" s="37" t="s">
        <v>222</v>
      </c>
      <c r="C79" s="57" t="s">
        <v>223</v>
      </c>
      <c r="D79" s="57" t="s">
        <v>408</v>
      </c>
      <c r="E79" s="57" t="s">
        <v>51</v>
      </c>
      <c r="F79" s="67">
        <v>8.8999999999999996E-2</v>
      </c>
      <c r="G79" s="58">
        <v>37</v>
      </c>
      <c r="H79" s="58" t="s">
        <v>146</v>
      </c>
      <c r="I79" s="58">
        <v>4</v>
      </c>
      <c r="J79" s="58">
        <v>2</v>
      </c>
      <c r="K79" s="58">
        <v>2</v>
      </c>
      <c r="L79" s="65">
        <v>14494</v>
      </c>
      <c r="M79" s="59" t="s">
        <v>146</v>
      </c>
      <c r="N79" s="59">
        <v>5</v>
      </c>
      <c r="O79" s="59">
        <v>3</v>
      </c>
      <c r="P79" s="59">
        <v>2</v>
      </c>
    </row>
    <row r="80" spans="1:16" x14ac:dyDescent="0.25">
      <c r="A80" s="57" t="s">
        <v>245</v>
      </c>
      <c r="B80" s="37" t="s">
        <v>246</v>
      </c>
      <c r="C80" s="57" t="s">
        <v>223</v>
      </c>
      <c r="D80" s="57" t="s">
        <v>408</v>
      </c>
      <c r="E80" s="57" t="s">
        <v>51</v>
      </c>
      <c r="F80" s="67">
        <v>0.122</v>
      </c>
      <c r="G80" s="58">
        <v>14</v>
      </c>
      <c r="H80" s="58" t="s">
        <v>93</v>
      </c>
      <c r="I80" s="58">
        <v>2</v>
      </c>
      <c r="J80" s="58">
        <v>1</v>
      </c>
      <c r="K80" s="58">
        <v>1</v>
      </c>
      <c r="L80" s="65">
        <v>9499</v>
      </c>
      <c r="M80" s="59" t="s">
        <v>146</v>
      </c>
      <c r="N80" s="59">
        <v>3</v>
      </c>
      <c r="O80" s="59">
        <v>2</v>
      </c>
      <c r="P80" s="59">
        <v>2</v>
      </c>
    </row>
    <row r="81" spans="1:16" x14ac:dyDescent="0.25">
      <c r="A81" s="57" t="s">
        <v>75</v>
      </c>
      <c r="B81" s="37" t="s">
        <v>76</v>
      </c>
      <c r="C81" s="57" t="s">
        <v>77</v>
      </c>
      <c r="D81" s="57" t="s">
        <v>408</v>
      </c>
      <c r="E81" s="57" t="s">
        <v>51</v>
      </c>
      <c r="F81" s="67">
        <v>0.17100000000000001</v>
      </c>
      <c r="G81" s="58">
        <v>6</v>
      </c>
      <c r="H81" s="58" t="s">
        <v>52</v>
      </c>
      <c r="I81" s="58">
        <v>1</v>
      </c>
      <c r="J81" s="58">
        <v>1</v>
      </c>
      <c r="K81" s="58">
        <v>1</v>
      </c>
      <c r="L81" s="65">
        <v>4918</v>
      </c>
      <c r="M81" s="59" t="s">
        <v>93</v>
      </c>
      <c r="N81" s="59">
        <v>2</v>
      </c>
      <c r="O81" s="59">
        <v>1</v>
      </c>
      <c r="P81" s="59">
        <v>1</v>
      </c>
    </row>
    <row r="82" spans="1:16" x14ac:dyDescent="0.25">
      <c r="A82" s="57" t="s">
        <v>239</v>
      </c>
      <c r="B82" s="37" t="s">
        <v>240</v>
      </c>
      <c r="C82" s="57" t="s">
        <v>77</v>
      </c>
      <c r="D82" s="57" t="s">
        <v>408</v>
      </c>
      <c r="E82" s="57" t="s">
        <v>51</v>
      </c>
      <c r="F82" s="67">
        <v>9.1999999999999998E-2</v>
      </c>
      <c r="G82" s="58">
        <v>34</v>
      </c>
      <c r="H82" s="58" t="s">
        <v>146</v>
      </c>
      <c r="I82" s="58">
        <v>3</v>
      </c>
      <c r="J82" s="58">
        <v>2</v>
      </c>
      <c r="K82" s="58">
        <v>2</v>
      </c>
      <c r="L82" s="65">
        <v>13908</v>
      </c>
      <c r="M82" s="59" t="s">
        <v>146</v>
      </c>
      <c r="N82" s="59">
        <v>5</v>
      </c>
      <c r="O82" s="59">
        <v>3</v>
      </c>
      <c r="P82" s="59">
        <v>2</v>
      </c>
    </row>
    <row r="83" spans="1:16" x14ac:dyDescent="0.25">
      <c r="A83" s="57" t="s">
        <v>194</v>
      </c>
      <c r="B83" s="37" t="s">
        <v>195</v>
      </c>
      <c r="C83" s="57" t="s">
        <v>196</v>
      </c>
      <c r="D83" s="57" t="s">
        <v>408</v>
      </c>
      <c r="E83" s="57" t="s">
        <v>51</v>
      </c>
      <c r="F83" s="67">
        <v>8.5000000000000006E-2</v>
      </c>
      <c r="G83" s="58">
        <v>39</v>
      </c>
      <c r="H83" s="58" t="s">
        <v>146</v>
      </c>
      <c r="I83" s="58">
        <v>4</v>
      </c>
      <c r="J83" s="58">
        <v>2</v>
      </c>
      <c r="K83" s="58">
        <v>2</v>
      </c>
      <c r="L83" s="65">
        <v>15265</v>
      </c>
      <c r="M83" s="59" t="s">
        <v>146</v>
      </c>
      <c r="N83" s="59">
        <v>5</v>
      </c>
      <c r="O83" s="59">
        <v>3</v>
      </c>
      <c r="P83" s="59">
        <v>2</v>
      </c>
    </row>
    <row r="84" spans="1:16" x14ac:dyDescent="0.25">
      <c r="A84" s="57" t="s">
        <v>382</v>
      </c>
      <c r="B84" s="37" t="s">
        <v>383</v>
      </c>
      <c r="C84" s="57" t="s">
        <v>196</v>
      </c>
      <c r="D84" s="57" t="s">
        <v>408</v>
      </c>
      <c r="E84" s="57" t="s">
        <v>51</v>
      </c>
      <c r="F84" s="67">
        <v>3.3000000000000002E-2</v>
      </c>
      <c r="G84" s="58">
        <v>115</v>
      </c>
      <c r="H84" s="58" t="s">
        <v>356</v>
      </c>
      <c r="I84" s="58">
        <v>10</v>
      </c>
      <c r="J84" s="58">
        <v>5</v>
      </c>
      <c r="K84" s="58">
        <v>4</v>
      </c>
      <c r="L84" s="65">
        <v>29803</v>
      </c>
      <c r="M84" s="59" t="s">
        <v>356</v>
      </c>
      <c r="N84" s="59">
        <v>10</v>
      </c>
      <c r="O84" s="59">
        <v>5</v>
      </c>
      <c r="P84" s="59">
        <v>4</v>
      </c>
    </row>
    <row r="85" spans="1:16" x14ac:dyDescent="0.25">
      <c r="A85" s="57" t="s">
        <v>140</v>
      </c>
      <c r="B85" s="37" t="s">
        <v>141</v>
      </c>
      <c r="C85" s="57" t="s">
        <v>92</v>
      </c>
      <c r="D85" s="57" t="s">
        <v>410</v>
      </c>
      <c r="E85" s="57" t="s">
        <v>51</v>
      </c>
      <c r="F85" s="67">
        <v>0.11799999999999999</v>
      </c>
      <c r="G85" s="58">
        <v>16</v>
      </c>
      <c r="H85" s="58" t="s">
        <v>93</v>
      </c>
      <c r="I85" s="58">
        <v>2</v>
      </c>
      <c r="J85" s="58">
        <v>1</v>
      </c>
      <c r="K85" s="58">
        <v>1</v>
      </c>
      <c r="L85" s="65">
        <v>9931</v>
      </c>
      <c r="M85" s="59" t="s">
        <v>146</v>
      </c>
      <c r="N85" s="59">
        <v>4</v>
      </c>
      <c r="O85" s="59">
        <v>2</v>
      </c>
      <c r="P85" s="59">
        <v>2</v>
      </c>
    </row>
    <row r="86" spans="1:16" x14ac:dyDescent="0.25">
      <c r="A86" s="57" t="s">
        <v>280</v>
      </c>
      <c r="B86" s="37" t="s">
        <v>281</v>
      </c>
      <c r="C86" s="57" t="s">
        <v>282</v>
      </c>
      <c r="D86" s="57" t="s">
        <v>410</v>
      </c>
      <c r="E86" s="57" t="s">
        <v>51</v>
      </c>
      <c r="F86" s="67">
        <v>6.7000000000000004E-2</v>
      </c>
      <c r="G86" s="58">
        <v>57</v>
      </c>
      <c r="H86" s="58" t="s">
        <v>146</v>
      </c>
      <c r="I86" s="58">
        <v>5</v>
      </c>
      <c r="J86" s="58">
        <v>3</v>
      </c>
      <c r="K86" s="58">
        <v>2</v>
      </c>
      <c r="L86" s="65">
        <v>19483</v>
      </c>
      <c r="M86" s="59" t="s">
        <v>230</v>
      </c>
      <c r="N86" s="59">
        <v>6</v>
      </c>
      <c r="O86" s="59">
        <v>3</v>
      </c>
      <c r="P86" s="59">
        <v>3</v>
      </c>
    </row>
    <row r="87" spans="1:16" x14ac:dyDescent="0.25">
      <c r="A87" s="57" t="s">
        <v>237</v>
      </c>
      <c r="B87" s="37" t="s">
        <v>238</v>
      </c>
      <c r="C87" s="57" t="s">
        <v>74</v>
      </c>
      <c r="D87" s="57" t="s">
        <v>410</v>
      </c>
      <c r="E87" s="57" t="s">
        <v>51</v>
      </c>
      <c r="F87" s="67">
        <v>6.0999999999999999E-2</v>
      </c>
      <c r="G87" s="58">
        <v>68</v>
      </c>
      <c r="H87" s="58" t="s">
        <v>230</v>
      </c>
      <c r="I87" s="58">
        <v>6</v>
      </c>
      <c r="J87" s="58">
        <v>3</v>
      </c>
      <c r="K87" s="58">
        <v>3</v>
      </c>
      <c r="L87" s="65">
        <v>21321</v>
      </c>
      <c r="M87" s="59" t="s">
        <v>230</v>
      </c>
      <c r="N87" s="59">
        <v>7</v>
      </c>
      <c r="O87" s="59">
        <v>4</v>
      </c>
      <c r="P87" s="59">
        <v>3</v>
      </c>
    </row>
    <row r="88" spans="1:16" x14ac:dyDescent="0.25">
      <c r="A88" s="57" t="s">
        <v>58</v>
      </c>
      <c r="B88" s="37" t="s">
        <v>59</v>
      </c>
      <c r="C88" s="57" t="s">
        <v>60</v>
      </c>
      <c r="D88" s="57" t="s">
        <v>410</v>
      </c>
      <c r="E88" s="57" t="s">
        <v>51</v>
      </c>
      <c r="F88" s="67">
        <v>0.17199999999999999</v>
      </c>
      <c r="G88" s="58">
        <v>5</v>
      </c>
      <c r="H88" s="58" t="s">
        <v>52</v>
      </c>
      <c r="I88" s="58">
        <v>1</v>
      </c>
      <c r="J88" s="58">
        <v>1</v>
      </c>
      <c r="K88" s="58">
        <v>1</v>
      </c>
      <c r="L88" s="65">
        <v>4812</v>
      </c>
      <c r="M88" s="59" t="s">
        <v>93</v>
      </c>
      <c r="N88" s="59">
        <v>2</v>
      </c>
      <c r="O88" s="59">
        <v>1</v>
      </c>
      <c r="P88" s="59">
        <v>1</v>
      </c>
    </row>
    <row r="89" spans="1:16" x14ac:dyDescent="0.25">
      <c r="A89" s="57" t="s">
        <v>94</v>
      </c>
      <c r="B89" s="37" t="s">
        <v>95</v>
      </c>
      <c r="C89" s="57" t="s">
        <v>96</v>
      </c>
      <c r="D89" s="57" t="s">
        <v>410</v>
      </c>
      <c r="E89" s="57" t="s">
        <v>51</v>
      </c>
      <c r="F89" s="67">
        <v>0.10299999999999999</v>
      </c>
      <c r="G89" s="58">
        <v>25</v>
      </c>
      <c r="H89" s="58" t="s">
        <v>128</v>
      </c>
      <c r="I89" s="58">
        <v>3</v>
      </c>
      <c r="J89" s="58">
        <v>2</v>
      </c>
      <c r="K89" s="58">
        <v>1</v>
      </c>
      <c r="L89" s="65">
        <v>12031</v>
      </c>
      <c r="M89" s="59" t="s">
        <v>146</v>
      </c>
      <c r="N89" s="59">
        <v>4</v>
      </c>
      <c r="O89" s="59">
        <v>2</v>
      </c>
      <c r="P89" s="59">
        <v>2</v>
      </c>
    </row>
    <row r="90" spans="1:16" x14ac:dyDescent="0.25">
      <c r="A90" s="57" t="s">
        <v>90</v>
      </c>
      <c r="B90" s="37" t="s">
        <v>91</v>
      </c>
      <c r="C90" s="57" t="s">
        <v>92</v>
      </c>
      <c r="D90" s="57" t="s">
        <v>410</v>
      </c>
      <c r="E90" s="57" t="s">
        <v>51</v>
      </c>
      <c r="F90" s="67">
        <v>0.10199999999999999</v>
      </c>
      <c r="G90" s="58">
        <v>27</v>
      </c>
      <c r="H90" s="58" t="s">
        <v>128</v>
      </c>
      <c r="I90" s="58">
        <v>3</v>
      </c>
      <c r="J90" s="58">
        <v>2</v>
      </c>
      <c r="K90" s="58">
        <v>1</v>
      </c>
      <c r="L90" s="65">
        <v>12203</v>
      </c>
      <c r="M90" s="59" t="s">
        <v>146</v>
      </c>
      <c r="N90" s="59">
        <v>4</v>
      </c>
      <c r="O90" s="59">
        <v>2</v>
      </c>
      <c r="P90" s="59">
        <v>2</v>
      </c>
    </row>
    <row r="91" spans="1:16" x14ac:dyDescent="0.25">
      <c r="A91" s="57" t="s">
        <v>72</v>
      </c>
      <c r="B91" s="37" t="s">
        <v>73</v>
      </c>
      <c r="C91" s="57" t="s">
        <v>74</v>
      </c>
      <c r="D91" s="57" t="s">
        <v>410</v>
      </c>
      <c r="E91" s="57" t="s">
        <v>51</v>
      </c>
      <c r="F91" s="67">
        <v>0.16700000000000001</v>
      </c>
      <c r="G91" s="58">
        <v>7</v>
      </c>
      <c r="H91" s="58" t="s">
        <v>52</v>
      </c>
      <c r="I91" s="58">
        <v>1</v>
      </c>
      <c r="J91" s="58">
        <v>1</v>
      </c>
      <c r="K91" s="58">
        <v>1</v>
      </c>
      <c r="L91" s="65">
        <v>5220</v>
      </c>
      <c r="M91" s="59" t="s">
        <v>93</v>
      </c>
      <c r="N91" s="59">
        <v>2</v>
      </c>
      <c r="O91" s="59">
        <v>1</v>
      </c>
      <c r="P91" s="59">
        <v>1</v>
      </c>
    </row>
    <row r="92" spans="1:16" x14ac:dyDescent="0.25">
      <c r="A92" s="57" t="s">
        <v>309</v>
      </c>
      <c r="B92" s="37" t="s">
        <v>310</v>
      </c>
      <c r="C92" s="57" t="s">
        <v>236</v>
      </c>
      <c r="D92" s="57" t="s">
        <v>410</v>
      </c>
      <c r="E92" s="57" t="s">
        <v>51</v>
      </c>
      <c r="F92" s="67">
        <v>6.3E-2</v>
      </c>
      <c r="G92" s="58">
        <v>65</v>
      </c>
      <c r="H92" s="58" t="s">
        <v>230</v>
      </c>
      <c r="I92" s="58">
        <v>6</v>
      </c>
      <c r="J92" s="58">
        <v>3</v>
      </c>
      <c r="K92" s="58">
        <v>3</v>
      </c>
      <c r="L92" s="65">
        <v>20810</v>
      </c>
      <c r="M92" s="59" t="s">
        <v>230</v>
      </c>
      <c r="N92" s="59">
        <v>7</v>
      </c>
      <c r="O92" s="59">
        <v>4</v>
      </c>
      <c r="P92" s="59">
        <v>3</v>
      </c>
    </row>
    <row r="93" spans="1:16" x14ac:dyDescent="0.25">
      <c r="A93" s="57" t="s">
        <v>234</v>
      </c>
      <c r="B93" s="37" t="s">
        <v>235</v>
      </c>
      <c r="C93" s="57" t="s">
        <v>236</v>
      </c>
      <c r="D93" s="57" t="s">
        <v>410</v>
      </c>
      <c r="E93" s="57" t="s">
        <v>51</v>
      </c>
      <c r="F93" s="67">
        <v>8.5000000000000006E-2</v>
      </c>
      <c r="G93" s="58">
        <v>38</v>
      </c>
      <c r="H93" s="58" t="s">
        <v>146</v>
      </c>
      <c r="I93" s="58">
        <v>4</v>
      </c>
      <c r="J93" s="58">
        <v>2</v>
      </c>
      <c r="K93" s="58">
        <v>2</v>
      </c>
      <c r="L93" s="65">
        <v>15202</v>
      </c>
      <c r="M93" s="59" t="s">
        <v>146</v>
      </c>
      <c r="N93" s="59">
        <v>5</v>
      </c>
      <c r="O93" s="59">
        <v>3</v>
      </c>
      <c r="P93" s="59">
        <v>2</v>
      </c>
    </row>
    <row r="94" spans="1:16" x14ac:dyDescent="0.25">
      <c r="A94" s="57" t="s">
        <v>362</v>
      </c>
      <c r="B94" s="37" t="s">
        <v>363</v>
      </c>
      <c r="C94" s="57" t="s">
        <v>276</v>
      </c>
      <c r="D94" s="57" t="s">
        <v>410</v>
      </c>
      <c r="E94" s="57" t="s">
        <v>51</v>
      </c>
      <c r="F94" s="67">
        <v>4.8000000000000001E-2</v>
      </c>
      <c r="G94" s="58">
        <v>94</v>
      </c>
      <c r="H94" s="58" t="s">
        <v>324</v>
      </c>
      <c r="I94" s="58">
        <v>9</v>
      </c>
      <c r="J94" s="58">
        <v>5</v>
      </c>
      <c r="K94" s="58">
        <v>4</v>
      </c>
      <c r="L94" s="65">
        <v>25267</v>
      </c>
      <c r="M94" s="59" t="s">
        <v>308</v>
      </c>
      <c r="N94" s="59">
        <v>8</v>
      </c>
      <c r="O94" s="59">
        <v>4</v>
      </c>
      <c r="P94" s="59">
        <v>4</v>
      </c>
    </row>
    <row r="95" spans="1:16" x14ac:dyDescent="0.25">
      <c r="A95" s="57" t="s">
        <v>274</v>
      </c>
      <c r="B95" s="37" t="s">
        <v>275</v>
      </c>
      <c r="C95" s="57" t="s">
        <v>276</v>
      </c>
      <c r="D95" s="57" t="s">
        <v>410</v>
      </c>
      <c r="E95" s="57" t="s">
        <v>51</v>
      </c>
      <c r="F95" s="67">
        <v>7.1999999999999995E-2</v>
      </c>
      <c r="G95" s="58">
        <v>50</v>
      </c>
      <c r="H95" s="58" t="s">
        <v>146</v>
      </c>
      <c r="I95" s="58">
        <v>5</v>
      </c>
      <c r="J95" s="58">
        <v>3</v>
      </c>
      <c r="K95" s="58">
        <v>2</v>
      </c>
      <c r="L95" s="65">
        <v>18289</v>
      </c>
      <c r="M95" s="59" t="s">
        <v>230</v>
      </c>
      <c r="N95" s="59">
        <v>6</v>
      </c>
      <c r="O95" s="59">
        <v>3</v>
      </c>
      <c r="P95" s="59">
        <v>3</v>
      </c>
    </row>
    <row r="96" spans="1:16" x14ac:dyDescent="0.25">
      <c r="A96" s="57" t="s">
        <v>247</v>
      </c>
      <c r="B96" s="37" t="s">
        <v>248</v>
      </c>
      <c r="C96" s="57" t="s">
        <v>249</v>
      </c>
      <c r="D96" s="57" t="s">
        <v>408</v>
      </c>
      <c r="E96" s="57" t="s">
        <v>103</v>
      </c>
      <c r="F96" s="67">
        <v>6.9000000000000006E-2</v>
      </c>
      <c r="G96" s="58">
        <v>53</v>
      </c>
      <c r="H96" s="58" t="s">
        <v>146</v>
      </c>
      <c r="I96" s="58">
        <v>5</v>
      </c>
      <c r="J96" s="58">
        <v>3</v>
      </c>
      <c r="K96" s="58">
        <v>2</v>
      </c>
      <c r="L96" s="65">
        <v>18983</v>
      </c>
      <c r="M96" s="59" t="s">
        <v>230</v>
      </c>
      <c r="N96" s="59">
        <v>6</v>
      </c>
      <c r="O96" s="59">
        <v>3</v>
      </c>
      <c r="P96" s="59">
        <v>3</v>
      </c>
    </row>
    <row r="97" spans="1:16" x14ac:dyDescent="0.25">
      <c r="A97" s="57" t="s">
        <v>288</v>
      </c>
      <c r="B97" s="37" t="s">
        <v>289</v>
      </c>
      <c r="C97" s="57" t="s">
        <v>249</v>
      </c>
      <c r="D97" s="57" t="s">
        <v>408</v>
      </c>
      <c r="E97" s="57" t="s">
        <v>103</v>
      </c>
      <c r="F97" s="67">
        <v>8.1000000000000003E-2</v>
      </c>
      <c r="G97" s="58">
        <v>41</v>
      </c>
      <c r="H97" s="58" t="s">
        <v>146</v>
      </c>
      <c r="I97" s="58">
        <v>4</v>
      </c>
      <c r="J97" s="58">
        <v>2</v>
      </c>
      <c r="K97" s="58">
        <v>2</v>
      </c>
      <c r="L97" s="65">
        <v>16007</v>
      </c>
      <c r="M97" s="59" t="s">
        <v>146</v>
      </c>
      <c r="N97" s="59">
        <v>5</v>
      </c>
      <c r="O97" s="59">
        <v>3</v>
      </c>
      <c r="P97" s="59">
        <v>2</v>
      </c>
    </row>
    <row r="98" spans="1:16" x14ac:dyDescent="0.25">
      <c r="A98" s="57" t="s">
        <v>293</v>
      </c>
      <c r="B98" s="37" t="s">
        <v>294</v>
      </c>
      <c r="C98" s="57" t="s">
        <v>295</v>
      </c>
      <c r="D98" s="57" t="s">
        <v>410</v>
      </c>
      <c r="E98" s="57" t="s">
        <v>103</v>
      </c>
      <c r="F98" s="67">
        <v>4.8000000000000001E-2</v>
      </c>
      <c r="G98" s="58">
        <v>95</v>
      </c>
      <c r="H98" s="58" t="s">
        <v>324</v>
      </c>
      <c r="I98" s="58">
        <v>9</v>
      </c>
      <c r="J98" s="58">
        <v>5</v>
      </c>
      <c r="K98" s="58">
        <v>4</v>
      </c>
      <c r="L98" s="65">
        <v>25272</v>
      </c>
      <c r="M98" s="59" t="s">
        <v>308</v>
      </c>
      <c r="N98" s="59">
        <v>8</v>
      </c>
      <c r="O98" s="59">
        <v>4</v>
      </c>
      <c r="P98" s="59">
        <v>4</v>
      </c>
    </row>
    <row r="99" spans="1:16" x14ac:dyDescent="0.25">
      <c r="A99" s="57" t="s">
        <v>319</v>
      </c>
      <c r="B99" s="37" t="s">
        <v>320</v>
      </c>
      <c r="C99" s="57" t="s">
        <v>295</v>
      </c>
      <c r="D99" s="57" t="s">
        <v>410</v>
      </c>
      <c r="E99" s="57" t="s">
        <v>103</v>
      </c>
      <c r="F99" s="67">
        <v>6.4000000000000001E-2</v>
      </c>
      <c r="G99" s="58">
        <v>62</v>
      </c>
      <c r="H99" s="58" t="s">
        <v>230</v>
      </c>
      <c r="I99" s="58">
        <v>6</v>
      </c>
      <c r="J99" s="58">
        <v>3</v>
      </c>
      <c r="K99" s="58">
        <v>3</v>
      </c>
      <c r="L99" s="65">
        <v>20472</v>
      </c>
      <c r="M99" s="59" t="s">
        <v>230</v>
      </c>
      <c r="N99" s="59">
        <v>7</v>
      </c>
      <c r="O99" s="59">
        <v>4</v>
      </c>
      <c r="P99" s="59">
        <v>3</v>
      </c>
    </row>
    <row r="100" spans="1:16" x14ac:dyDescent="0.25">
      <c r="A100" s="57" t="s">
        <v>368</v>
      </c>
      <c r="B100" s="37" t="s">
        <v>369</v>
      </c>
      <c r="C100" s="57" t="s">
        <v>370</v>
      </c>
      <c r="D100" s="57" t="s">
        <v>410</v>
      </c>
      <c r="E100" s="57" t="s">
        <v>51</v>
      </c>
      <c r="F100" s="67">
        <v>5.0999999999999997E-2</v>
      </c>
      <c r="G100" s="58">
        <v>88</v>
      </c>
      <c r="H100" s="58" t="s">
        <v>308</v>
      </c>
      <c r="I100" s="58">
        <v>8</v>
      </c>
      <c r="J100" s="58">
        <v>4</v>
      </c>
      <c r="K100" s="58">
        <v>4</v>
      </c>
      <c r="L100" s="65">
        <v>24243</v>
      </c>
      <c r="M100" s="59" t="s">
        <v>230</v>
      </c>
      <c r="N100" s="59">
        <v>8</v>
      </c>
      <c r="O100" s="59">
        <v>4</v>
      </c>
      <c r="P100" s="59">
        <v>3</v>
      </c>
    </row>
    <row r="101" spans="1:16" x14ac:dyDescent="0.25">
      <c r="A101" s="57" t="s">
        <v>260</v>
      </c>
      <c r="B101" s="37" t="s">
        <v>261</v>
      </c>
      <c r="C101" s="57" t="s">
        <v>262</v>
      </c>
      <c r="D101" s="57" t="s">
        <v>410</v>
      </c>
      <c r="E101" s="57" t="s">
        <v>51</v>
      </c>
      <c r="F101" s="67">
        <v>6.3E-2</v>
      </c>
      <c r="G101" s="58">
        <v>63</v>
      </c>
      <c r="H101" s="58" t="s">
        <v>230</v>
      </c>
      <c r="I101" s="58">
        <v>6</v>
      </c>
      <c r="J101" s="58">
        <v>3</v>
      </c>
      <c r="K101" s="58">
        <v>3</v>
      </c>
      <c r="L101" s="65">
        <v>20607</v>
      </c>
      <c r="M101" s="59" t="s">
        <v>230</v>
      </c>
      <c r="N101" s="59">
        <v>7</v>
      </c>
      <c r="O101" s="59">
        <v>4</v>
      </c>
      <c r="P101" s="59">
        <v>3</v>
      </c>
    </row>
    <row r="102" spans="1:16" x14ac:dyDescent="0.25">
      <c r="A102" s="57" t="s">
        <v>107</v>
      </c>
      <c r="B102" s="37" t="s">
        <v>108</v>
      </c>
      <c r="C102" s="57" t="s">
        <v>109</v>
      </c>
      <c r="D102" s="57" t="s">
        <v>410</v>
      </c>
      <c r="E102" s="57" t="s">
        <v>51</v>
      </c>
      <c r="F102" s="67">
        <v>0.114</v>
      </c>
      <c r="G102" s="58">
        <v>18</v>
      </c>
      <c r="H102" s="58" t="s">
        <v>93</v>
      </c>
      <c r="I102" s="58">
        <v>2</v>
      </c>
      <c r="J102" s="58">
        <v>1</v>
      </c>
      <c r="K102" s="58">
        <v>1</v>
      </c>
      <c r="L102" s="65">
        <v>10426</v>
      </c>
      <c r="M102" s="59" t="s">
        <v>146</v>
      </c>
      <c r="N102" s="59">
        <v>4</v>
      </c>
      <c r="O102" s="59">
        <v>2</v>
      </c>
      <c r="P102" s="59">
        <v>2</v>
      </c>
    </row>
    <row r="103" spans="1:16" x14ac:dyDescent="0.25">
      <c r="A103" s="57" t="s">
        <v>97</v>
      </c>
      <c r="B103" s="37" t="s">
        <v>98</v>
      </c>
      <c r="C103" s="57" t="s">
        <v>99</v>
      </c>
      <c r="D103" s="57" t="s">
        <v>410</v>
      </c>
      <c r="E103" s="57" t="s">
        <v>51</v>
      </c>
      <c r="F103" s="67">
        <v>0.109</v>
      </c>
      <c r="G103" s="58">
        <v>20</v>
      </c>
      <c r="H103" s="58" t="s">
        <v>93</v>
      </c>
      <c r="I103" s="58">
        <v>2</v>
      </c>
      <c r="J103" s="58">
        <v>1</v>
      </c>
      <c r="K103" s="58">
        <v>1</v>
      </c>
      <c r="L103" s="65">
        <v>11116</v>
      </c>
      <c r="M103" s="59" t="s">
        <v>146</v>
      </c>
      <c r="N103" s="59">
        <v>4</v>
      </c>
      <c r="O103" s="59">
        <v>2</v>
      </c>
      <c r="P103" s="59">
        <v>2</v>
      </c>
    </row>
    <row r="104" spans="1:16" x14ac:dyDescent="0.25">
      <c r="A104" s="57" t="s">
        <v>344</v>
      </c>
      <c r="B104" s="37" t="s">
        <v>345</v>
      </c>
      <c r="C104" s="57" t="s">
        <v>346</v>
      </c>
      <c r="D104" s="57" t="s">
        <v>410</v>
      </c>
      <c r="E104" s="57" t="s">
        <v>51</v>
      </c>
      <c r="F104" s="67">
        <v>6.9000000000000006E-2</v>
      </c>
      <c r="G104" s="58">
        <v>54</v>
      </c>
      <c r="H104" s="58" t="s">
        <v>146</v>
      </c>
      <c r="I104" s="58">
        <v>5</v>
      </c>
      <c r="J104" s="58">
        <v>3</v>
      </c>
      <c r="K104" s="58">
        <v>2</v>
      </c>
      <c r="L104" s="65">
        <v>19051</v>
      </c>
      <c r="M104" s="59" t="s">
        <v>230</v>
      </c>
      <c r="N104" s="59">
        <v>6</v>
      </c>
      <c r="O104" s="59">
        <v>3</v>
      </c>
      <c r="P104" s="59">
        <v>3</v>
      </c>
    </row>
    <row r="105" spans="1:16" x14ac:dyDescent="0.25">
      <c r="A105" s="57" t="s">
        <v>277</v>
      </c>
      <c r="B105" s="37" t="s">
        <v>278</v>
      </c>
      <c r="C105" s="57" t="s">
        <v>279</v>
      </c>
      <c r="D105" s="57" t="s">
        <v>410</v>
      </c>
      <c r="E105" s="57" t="s">
        <v>51</v>
      </c>
      <c r="F105" s="67">
        <v>7.4999999999999997E-2</v>
      </c>
      <c r="G105" s="58">
        <v>46</v>
      </c>
      <c r="H105" s="58" t="s">
        <v>146</v>
      </c>
      <c r="I105" s="58">
        <v>4</v>
      </c>
      <c r="J105" s="58">
        <v>2</v>
      </c>
      <c r="K105" s="58">
        <v>2</v>
      </c>
      <c r="L105" s="65">
        <v>17560</v>
      </c>
      <c r="M105" s="59" t="s">
        <v>230</v>
      </c>
      <c r="N105" s="59">
        <v>6</v>
      </c>
      <c r="O105" s="59">
        <v>3</v>
      </c>
      <c r="P105" s="59">
        <v>3</v>
      </c>
    </row>
    <row r="106" spans="1:16" x14ac:dyDescent="0.25">
      <c r="A106" s="57" t="s">
        <v>268</v>
      </c>
      <c r="B106" s="37" t="s">
        <v>269</v>
      </c>
      <c r="C106" s="57" t="s">
        <v>270</v>
      </c>
      <c r="D106" s="57" t="s">
        <v>410</v>
      </c>
      <c r="E106" s="57" t="s">
        <v>51</v>
      </c>
      <c r="F106" s="67">
        <v>7.5999999999999998E-2</v>
      </c>
      <c r="G106" s="58">
        <v>44</v>
      </c>
      <c r="H106" s="58" t="s">
        <v>146</v>
      </c>
      <c r="I106" s="58">
        <v>4</v>
      </c>
      <c r="J106" s="58">
        <v>2</v>
      </c>
      <c r="K106" s="58">
        <v>2</v>
      </c>
      <c r="L106" s="65">
        <v>17258</v>
      </c>
      <c r="M106" s="59" t="s">
        <v>230</v>
      </c>
      <c r="N106" s="59">
        <v>6</v>
      </c>
      <c r="O106" s="59">
        <v>3</v>
      </c>
      <c r="P106" s="59">
        <v>3</v>
      </c>
    </row>
    <row r="107" spans="1:16" x14ac:dyDescent="0.25">
      <c r="A107" s="57" t="s">
        <v>384</v>
      </c>
      <c r="B107" s="37" t="s">
        <v>385</v>
      </c>
      <c r="C107" s="57" t="s">
        <v>381</v>
      </c>
      <c r="D107" s="57" t="s">
        <v>410</v>
      </c>
      <c r="E107" s="57" t="s">
        <v>51</v>
      </c>
      <c r="F107" s="67">
        <v>4.2000000000000003E-2</v>
      </c>
      <c r="G107" s="58">
        <v>105</v>
      </c>
      <c r="H107" s="58" t="s">
        <v>356</v>
      </c>
      <c r="I107" s="58">
        <v>10</v>
      </c>
      <c r="J107" s="58">
        <v>5</v>
      </c>
      <c r="K107" s="58">
        <v>4</v>
      </c>
      <c r="L107" s="65">
        <v>27410</v>
      </c>
      <c r="M107" s="59" t="s">
        <v>324</v>
      </c>
      <c r="N107" s="59">
        <v>9</v>
      </c>
      <c r="O107" s="59">
        <v>5</v>
      </c>
      <c r="P107" s="59">
        <v>4</v>
      </c>
    </row>
    <row r="108" spans="1:16" x14ac:dyDescent="0.25">
      <c r="A108" s="57" t="s">
        <v>379</v>
      </c>
      <c r="B108" s="37" t="s">
        <v>380</v>
      </c>
      <c r="C108" s="57" t="s">
        <v>381</v>
      </c>
      <c r="D108" s="57" t="s">
        <v>410</v>
      </c>
      <c r="E108" s="57" t="s">
        <v>51</v>
      </c>
      <c r="F108" s="67">
        <v>5.6000000000000001E-2</v>
      </c>
      <c r="G108" s="58">
        <v>76</v>
      </c>
      <c r="H108" s="58" t="s">
        <v>230</v>
      </c>
      <c r="I108" s="58">
        <v>7</v>
      </c>
      <c r="J108" s="58">
        <v>4</v>
      </c>
      <c r="K108" s="58">
        <v>3</v>
      </c>
      <c r="L108" s="65">
        <v>22760</v>
      </c>
      <c r="M108" s="59" t="s">
        <v>230</v>
      </c>
      <c r="N108" s="59">
        <v>7</v>
      </c>
      <c r="O108" s="59">
        <v>4</v>
      </c>
      <c r="P108" s="59">
        <v>3</v>
      </c>
    </row>
    <row r="109" spans="1:16" x14ac:dyDescent="0.25">
      <c r="A109" s="57" t="s">
        <v>285</v>
      </c>
      <c r="B109" s="37" t="s">
        <v>286</v>
      </c>
      <c r="C109" s="57" t="s">
        <v>287</v>
      </c>
      <c r="D109" s="57" t="s">
        <v>410</v>
      </c>
      <c r="E109" s="57" t="s">
        <v>51</v>
      </c>
      <c r="F109" s="67">
        <v>7.0000000000000007E-2</v>
      </c>
      <c r="G109" s="58">
        <v>52</v>
      </c>
      <c r="H109" s="58" t="s">
        <v>146</v>
      </c>
      <c r="I109" s="58">
        <v>5</v>
      </c>
      <c r="J109" s="58">
        <v>3</v>
      </c>
      <c r="K109" s="58">
        <v>2</v>
      </c>
      <c r="L109" s="65">
        <v>18828</v>
      </c>
      <c r="M109" s="59" t="s">
        <v>230</v>
      </c>
      <c r="N109" s="59">
        <v>6</v>
      </c>
      <c r="O109" s="59">
        <v>3</v>
      </c>
      <c r="P109" s="59">
        <v>3</v>
      </c>
    </row>
    <row r="110" spans="1:16" x14ac:dyDescent="0.25">
      <c r="A110" s="57" t="s">
        <v>313</v>
      </c>
      <c r="B110" s="37" t="s">
        <v>314</v>
      </c>
      <c r="C110" s="57" t="s">
        <v>315</v>
      </c>
      <c r="D110" s="57" t="s">
        <v>410</v>
      </c>
      <c r="E110" s="57" t="s">
        <v>51</v>
      </c>
      <c r="F110" s="67">
        <v>0.10199999999999999</v>
      </c>
      <c r="G110" s="58">
        <v>26</v>
      </c>
      <c r="H110" s="58" t="s">
        <v>128</v>
      </c>
      <c r="I110" s="58">
        <v>3</v>
      </c>
      <c r="J110" s="58">
        <v>2</v>
      </c>
      <c r="K110" s="58">
        <v>1</v>
      </c>
      <c r="L110" s="65">
        <v>12200</v>
      </c>
      <c r="M110" s="59" t="s">
        <v>146</v>
      </c>
      <c r="N110" s="59">
        <v>4</v>
      </c>
      <c r="O110" s="59">
        <v>2</v>
      </c>
      <c r="P110" s="59">
        <v>2</v>
      </c>
    </row>
    <row r="111" spans="1:16" x14ac:dyDescent="0.25">
      <c r="A111" s="57" t="s">
        <v>371</v>
      </c>
      <c r="B111" s="37" t="s">
        <v>372</v>
      </c>
      <c r="C111" s="57" t="s">
        <v>373</v>
      </c>
      <c r="D111" s="57" t="s">
        <v>410</v>
      </c>
      <c r="E111" s="57" t="s">
        <v>51</v>
      </c>
      <c r="F111" s="67">
        <v>4.9000000000000002E-2</v>
      </c>
      <c r="G111" s="58">
        <v>93</v>
      </c>
      <c r="H111" s="58" t="s">
        <v>308</v>
      </c>
      <c r="I111" s="58">
        <v>8</v>
      </c>
      <c r="J111" s="58">
        <v>4</v>
      </c>
      <c r="K111" s="58">
        <v>4</v>
      </c>
      <c r="L111" s="65">
        <v>25094</v>
      </c>
      <c r="M111" s="59" t="s">
        <v>308</v>
      </c>
      <c r="N111" s="59">
        <v>8</v>
      </c>
      <c r="O111" s="59">
        <v>4</v>
      </c>
      <c r="P111" s="59">
        <v>4</v>
      </c>
    </row>
    <row r="112" spans="1:16" x14ac:dyDescent="0.25">
      <c r="A112" s="57" t="s">
        <v>257</v>
      </c>
      <c r="B112" s="37" t="s">
        <v>258</v>
      </c>
      <c r="C112" s="57" t="s">
        <v>259</v>
      </c>
      <c r="D112" s="57" t="s">
        <v>410</v>
      </c>
      <c r="E112" s="57" t="s">
        <v>51</v>
      </c>
      <c r="F112" s="67">
        <v>9.2999999999999999E-2</v>
      </c>
      <c r="G112" s="58">
        <v>32</v>
      </c>
      <c r="H112" s="58" t="s">
        <v>146</v>
      </c>
      <c r="I112" s="58">
        <v>3</v>
      </c>
      <c r="J112" s="58">
        <v>2</v>
      </c>
      <c r="K112" s="58">
        <v>2</v>
      </c>
      <c r="L112" s="65">
        <v>13708</v>
      </c>
      <c r="M112" s="59" t="s">
        <v>146</v>
      </c>
      <c r="N112" s="59">
        <v>5</v>
      </c>
      <c r="O112" s="59">
        <v>3</v>
      </c>
      <c r="P112" s="59">
        <v>2</v>
      </c>
    </row>
    <row r="113" spans="1:16" x14ac:dyDescent="0.25">
      <c r="A113" s="57" t="s">
        <v>217</v>
      </c>
      <c r="B113" s="37" t="s">
        <v>218</v>
      </c>
      <c r="C113" s="57" t="s">
        <v>63</v>
      </c>
      <c r="D113" s="57" t="s">
        <v>414</v>
      </c>
      <c r="E113" s="57" t="s">
        <v>103</v>
      </c>
      <c r="F113" s="67">
        <v>5.8000000000000003E-2</v>
      </c>
      <c r="G113" s="58">
        <v>70</v>
      </c>
      <c r="H113" s="58" t="s">
        <v>230</v>
      </c>
      <c r="I113" s="58">
        <v>6</v>
      </c>
      <c r="J113" s="58">
        <v>3</v>
      </c>
      <c r="K113" s="58">
        <v>3</v>
      </c>
      <c r="L113" s="65">
        <v>21974</v>
      </c>
      <c r="M113" s="59" t="s">
        <v>230</v>
      </c>
      <c r="N113" s="59">
        <v>7</v>
      </c>
      <c r="O113" s="59">
        <v>4</v>
      </c>
      <c r="P113" s="59">
        <v>3</v>
      </c>
    </row>
    <row r="114" spans="1:16" x14ac:dyDescent="0.25">
      <c r="A114" s="57" t="s">
        <v>142</v>
      </c>
      <c r="B114" s="37" t="s">
        <v>143</v>
      </c>
      <c r="C114" s="57" t="s">
        <v>144</v>
      </c>
      <c r="D114" s="57" t="s">
        <v>414</v>
      </c>
      <c r="E114" s="57" t="s">
        <v>145</v>
      </c>
      <c r="F114" s="67">
        <v>7.4999999999999997E-2</v>
      </c>
      <c r="G114" s="58">
        <v>45</v>
      </c>
      <c r="H114" s="58" t="s">
        <v>146</v>
      </c>
      <c r="I114" s="58">
        <v>4</v>
      </c>
      <c r="J114" s="58">
        <v>2</v>
      </c>
      <c r="K114" s="58">
        <v>2</v>
      </c>
      <c r="L114" s="65">
        <v>17507</v>
      </c>
      <c r="M114" s="59" t="s">
        <v>230</v>
      </c>
      <c r="N114" s="59">
        <v>6</v>
      </c>
      <c r="O114" s="59">
        <v>3</v>
      </c>
      <c r="P114" s="59">
        <v>3</v>
      </c>
    </row>
    <row r="115" spans="1:16" x14ac:dyDescent="0.25">
      <c r="A115" s="57" t="s">
        <v>129</v>
      </c>
      <c r="B115" s="37" t="s">
        <v>130</v>
      </c>
      <c r="C115" s="57" t="s">
        <v>131</v>
      </c>
      <c r="D115" s="57" t="s">
        <v>408</v>
      </c>
      <c r="E115" s="57" t="s">
        <v>103</v>
      </c>
      <c r="F115" s="67">
        <v>9.2999999999999999E-2</v>
      </c>
      <c r="G115" s="58">
        <v>33</v>
      </c>
      <c r="H115" s="58" t="s">
        <v>146</v>
      </c>
      <c r="I115" s="58">
        <v>3</v>
      </c>
      <c r="J115" s="58">
        <v>2</v>
      </c>
      <c r="K115" s="58">
        <v>2</v>
      </c>
      <c r="L115" s="65">
        <v>13847</v>
      </c>
      <c r="M115" s="59" t="s">
        <v>146</v>
      </c>
      <c r="N115" s="59">
        <v>5</v>
      </c>
      <c r="O115" s="59">
        <v>3</v>
      </c>
      <c r="P115" s="59">
        <v>2</v>
      </c>
    </row>
    <row r="116" spans="1:16" x14ac:dyDescent="0.25">
      <c r="A116" s="57" t="s">
        <v>167</v>
      </c>
      <c r="B116" s="37" t="s">
        <v>168</v>
      </c>
      <c r="C116" s="57" t="s">
        <v>169</v>
      </c>
      <c r="D116" s="57" t="s">
        <v>408</v>
      </c>
      <c r="E116" s="57" t="s">
        <v>103</v>
      </c>
      <c r="F116" s="67">
        <v>7.1999999999999995E-2</v>
      </c>
      <c r="G116" s="58">
        <v>49</v>
      </c>
      <c r="H116" s="58" t="s">
        <v>146</v>
      </c>
      <c r="I116" s="58">
        <v>5</v>
      </c>
      <c r="J116" s="58">
        <v>3</v>
      </c>
      <c r="K116" s="58">
        <v>2</v>
      </c>
      <c r="L116" s="65">
        <v>18150</v>
      </c>
      <c r="M116" s="59" t="s">
        <v>230</v>
      </c>
      <c r="N116" s="59">
        <v>6</v>
      </c>
      <c r="O116" s="59">
        <v>3</v>
      </c>
      <c r="P116" s="59">
        <v>3</v>
      </c>
    </row>
    <row r="117" spans="1:16" x14ac:dyDescent="0.25">
      <c r="A117" s="57" t="s">
        <v>316</v>
      </c>
      <c r="B117" s="37" t="s">
        <v>317</v>
      </c>
      <c r="C117" s="57" t="s">
        <v>318</v>
      </c>
      <c r="D117" s="57" t="s">
        <v>413</v>
      </c>
      <c r="E117" s="57" t="s">
        <v>103</v>
      </c>
      <c r="F117" s="67">
        <v>5.7000000000000002E-2</v>
      </c>
      <c r="G117" s="58">
        <v>73</v>
      </c>
      <c r="H117" s="58" t="s">
        <v>230</v>
      </c>
      <c r="I117" s="58">
        <v>7</v>
      </c>
      <c r="J117" s="58">
        <v>4</v>
      </c>
      <c r="K117" s="58">
        <v>3</v>
      </c>
      <c r="L117" s="65">
        <v>22499</v>
      </c>
      <c r="M117" s="59" t="s">
        <v>230</v>
      </c>
      <c r="N117" s="59">
        <v>7</v>
      </c>
      <c r="O117" s="59">
        <v>4</v>
      </c>
      <c r="P117" s="59">
        <v>3</v>
      </c>
    </row>
    <row r="118" spans="1:16" x14ac:dyDescent="0.25">
      <c r="A118" s="57" t="s">
        <v>208</v>
      </c>
      <c r="B118" s="37" t="s">
        <v>209</v>
      </c>
      <c r="C118" s="57" t="s">
        <v>210</v>
      </c>
      <c r="D118" s="57" t="s">
        <v>414</v>
      </c>
      <c r="E118" s="57" t="s">
        <v>103</v>
      </c>
      <c r="F118" s="67">
        <v>0.05</v>
      </c>
      <c r="G118" s="58">
        <v>90</v>
      </c>
      <c r="H118" s="58" t="s">
        <v>308</v>
      </c>
      <c r="I118" s="58">
        <v>8</v>
      </c>
      <c r="J118" s="58">
        <v>4</v>
      </c>
      <c r="K118" s="58">
        <v>4</v>
      </c>
      <c r="L118" s="65">
        <v>24706</v>
      </c>
      <c r="M118" s="59" t="s">
        <v>308</v>
      </c>
      <c r="N118" s="59">
        <v>8</v>
      </c>
      <c r="O118" s="59">
        <v>4</v>
      </c>
      <c r="P118" s="59">
        <v>4</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387</v>
      </c>
      <c r="G2" s="54" t="s">
        <v>40</v>
      </c>
      <c r="H2" s="54" t="s">
        <v>41</v>
      </c>
      <c r="I2" s="54" t="s">
        <v>42</v>
      </c>
      <c r="J2" s="54" t="s">
        <v>43</v>
      </c>
      <c r="K2" s="54" t="s">
        <v>44</v>
      </c>
      <c r="L2" s="64" t="s">
        <v>418</v>
      </c>
      <c r="M2" s="55" t="s">
        <v>45</v>
      </c>
      <c r="N2" s="55" t="s">
        <v>39</v>
      </c>
      <c r="O2" s="55" t="s">
        <v>46</v>
      </c>
      <c r="P2" s="55" t="s">
        <v>47</v>
      </c>
    </row>
    <row r="3" spans="1:16" x14ac:dyDescent="0.25">
      <c r="A3" s="57" t="s">
        <v>179</v>
      </c>
      <c r="B3" s="37" t="s">
        <v>180</v>
      </c>
      <c r="C3" s="57" t="s">
        <v>181</v>
      </c>
      <c r="D3" s="57" t="s">
        <v>410</v>
      </c>
      <c r="E3" s="57" t="s">
        <v>51</v>
      </c>
      <c r="F3" s="67">
        <v>0.23499999999999999</v>
      </c>
      <c r="G3" s="58">
        <v>17</v>
      </c>
      <c r="H3" s="58" t="s">
        <v>93</v>
      </c>
      <c r="I3" s="58">
        <v>2</v>
      </c>
      <c r="J3" s="58">
        <v>1</v>
      </c>
      <c r="K3" s="58">
        <v>1</v>
      </c>
      <c r="L3" s="65">
        <v>12588</v>
      </c>
      <c r="M3" s="59" t="s">
        <v>146</v>
      </c>
      <c r="N3" s="59">
        <v>4</v>
      </c>
      <c r="O3" s="59">
        <v>2</v>
      </c>
      <c r="P3" s="59">
        <v>2</v>
      </c>
    </row>
    <row r="4" spans="1:16" x14ac:dyDescent="0.25">
      <c r="A4" s="57" t="s">
        <v>364</v>
      </c>
      <c r="B4" s="37" t="s">
        <v>365</v>
      </c>
      <c r="C4" s="57" t="s">
        <v>366</v>
      </c>
      <c r="D4" s="57" t="s">
        <v>410</v>
      </c>
      <c r="E4" s="57" t="s">
        <v>51</v>
      </c>
      <c r="F4" s="67">
        <v>-0.43099999999999999</v>
      </c>
      <c r="G4" s="58">
        <v>60</v>
      </c>
      <c r="H4" s="58" t="s">
        <v>146</v>
      </c>
      <c r="I4" s="58">
        <v>4</v>
      </c>
      <c r="J4" s="58">
        <v>2</v>
      </c>
      <c r="K4" s="58">
        <v>2</v>
      </c>
      <c r="L4" s="65">
        <v>22528</v>
      </c>
      <c r="M4" s="59" t="s">
        <v>230</v>
      </c>
      <c r="N4" s="59">
        <v>7</v>
      </c>
      <c r="O4" s="59">
        <v>4</v>
      </c>
      <c r="P4" s="59">
        <v>3</v>
      </c>
    </row>
    <row r="5" spans="1:16" x14ac:dyDescent="0.25">
      <c r="A5" s="57" t="s">
        <v>350</v>
      </c>
      <c r="B5" s="37" t="s">
        <v>351</v>
      </c>
      <c r="C5" s="57" t="s">
        <v>352</v>
      </c>
      <c r="D5" s="57" t="s">
        <v>410</v>
      </c>
      <c r="E5" s="57" t="s">
        <v>51</v>
      </c>
      <c r="F5" s="67">
        <v>-0.185</v>
      </c>
      <c r="G5" s="58">
        <v>37</v>
      </c>
      <c r="H5" s="58" t="s">
        <v>128</v>
      </c>
      <c r="I5" s="58">
        <v>3</v>
      </c>
      <c r="J5" s="58">
        <v>2</v>
      </c>
      <c r="K5" s="58">
        <v>1</v>
      </c>
      <c r="L5" s="65">
        <v>18905</v>
      </c>
      <c r="M5" s="59" t="s">
        <v>230</v>
      </c>
      <c r="N5" s="59">
        <v>6</v>
      </c>
      <c r="O5" s="59">
        <v>3</v>
      </c>
      <c r="P5" s="59">
        <v>3</v>
      </c>
    </row>
    <row r="6" spans="1:16" x14ac:dyDescent="0.25">
      <c r="A6" s="57" t="s">
        <v>123</v>
      </c>
      <c r="B6" s="37" t="s">
        <v>124</v>
      </c>
      <c r="C6" s="57" t="s">
        <v>125</v>
      </c>
      <c r="D6" s="57" t="s">
        <v>410</v>
      </c>
      <c r="E6" s="57" t="s">
        <v>51</v>
      </c>
      <c r="F6" s="67">
        <v>0.19400000000000001</v>
      </c>
      <c r="G6" s="58">
        <v>19</v>
      </c>
      <c r="H6" s="58" t="s">
        <v>93</v>
      </c>
      <c r="I6" s="58">
        <v>2</v>
      </c>
      <c r="J6" s="58">
        <v>1</v>
      </c>
      <c r="K6" s="58">
        <v>1</v>
      </c>
      <c r="L6" s="65">
        <v>13144</v>
      </c>
      <c r="M6" s="59" t="s">
        <v>146</v>
      </c>
      <c r="N6" s="59">
        <v>5</v>
      </c>
      <c r="O6" s="59">
        <v>3</v>
      </c>
      <c r="P6" s="59">
        <v>2</v>
      </c>
    </row>
    <row r="7" spans="1:16" x14ac:dyDescent="0.25">
      <c r="A7" s="57" t="s">
        <v>338</v>
      </c>
      <c r="B7" s="37" t="s">
        <v>339</v>
      </c>
      <c r="C7" s="57" t="s">
        <v>340</v>
      </c>
      <c r="D7" s="57" t="s">
        <v>410</v>
      </c>
      <c r="E7" s="57" t="s">
        <v>103</v>
      </c>
      <c r="F7" s="67">
        <v>-0.54900000000000004</v>
      </c>
      <c r="G7" s="58">
        <v>78</v>
      </c>
      <c r="H7" s="58" t="s">
        <v>230</v>
      </c>
      <c r="I7" s="58">
        <v>6</v>
      </c>
      <c r="J7" s="58">
        <v>3</v>
      </c>
      <c r="K7" s="58">
        <v>3</v>
      </c>
      <c r="L7" s="65">
        <v>24030</v>
      </c>
      <c r="M7" s="59" t="s">
        <v>230</v>
      </c>
      <c r="N7" s="59">
        <v>8</v>
      </c>
      <c r="O7" s="59">
        <v>4</v>
      </c>
      <c r="P7" s="59">
        <v>3</v>
      </c>
    </row>
    <row r="8" spans="1:16" x14ac:dyDescent="0.25">
      <c r="A8" s="57" t="s">
        <v>161</v>
      </c>
      <c r="B8" s="37" t="s">
        <v>162</v>
      </c>
      <c r="C8" s="57" t="s">
        <v>163</v>
      </c>
      <c r="D8" s="57" t="s">
        <v>411</v>
      </c>
      <c r="E8" s="57" t="s">
        <v>103</v>
      </c>
      <c r="F8" s="67">
        <v>-0.66400000000000003</v>
      </c>
      <c r="G8" s="58">
        <v>88</v>
      </c>
      <c r="H8" s="58" t="s">
        <v>230</v>
      </c>
      <c r="I8" s="58">
        <v>6</v>
      </c>
      <c r="J8" s="58">
        <v>3</v>
      </c>
      <c r="K8" s="58">
        <v>3</v>
      </c>
      <c r="L8" s="65">
        <v>25512</v>
      </c>
      <c r="M8" s="59" t="s">
        <v>308</v>
      </c>
      <c r="N8" s="59">
        <v>8</v>
      </c>
      <c r="O8" s="59">
        <v>4</v>
      </c>
      <c r="P8" s="59">
        <v>3</v>
      </c>
    </row>
    <row r="9" spans="1:16" x14ac:dyDescent="0.25">
      <c r="A9" s="57" t="s">
        <v>87</v>
      </c>
      <c r="B9" s="37" t="s">
        <v>88</v>
      </c>
      <c r="C9" s="57" t="s">
        <v>89</v>
      </c>
      <c r="D9" s="57" t="s">
        <v>410</v>
      </c>
      <c r="E9" s="57" t="s">
        <v>51</v>
      </c>
      <c r="F9" s="67">
        <v>0.47699999999999998</v>
      </c>
      <c r="G9" s="58">
        <v>13</v>
      </c>
      <c r="H9" s="58" t="s">
        <v>52</v>
      </c>
      <c r="I9" s="58">
        <v>1</v>
      </c>
      <c r="J9" s="58">
        <v>1</v>
      </c>
      <c r="K9" s="58">
        <v>1</v>
      </c>
      <c r="L9" s="65">
        <v>9377</v>
      </c>
      <c r="M9" s="59" t="s">
        <v>146</v>
      </c>
      <c r="N9" s="59">
        <v>3</v>
      </c>
      <c r="O9" s="59">
        <v>2</v>
      </c>
      <c r="P9" s="59">
        <v>1</v>
      </c>
    </row>
    <row r="10" spans="1:16" x14ac:dyDescent="0.25">
      <c r="A10" s="57" t="s">
        <v>67</v>
      </c>
      <c r="B10" s="37" t="s">
        <v>68</v>
      </c>
      <c r="C10" s="57" t="s">
        <v>69</v>
      </c>
      <c r="D10" s="57" t="s">
        <v>410</v>
      </c>
      <c r="E10" s="57" t="s">
        <v>51</v>
      </c>
      <c r="F10" s="67">
        <v>0.65200000000000002</v>
      </c>
      <c r="G10" s="58">
        <v>7</v>
      </c>
      <c r="H10" s="58" t="s">
        <v>52</v>
      </c>
      <c r="I10" s="58">
        <v>1</v>
      </c>
      <c r="J10" s="58">
        <v>1</v>
      </c>
      <c r="K10" s="58">
        <v>1</v>
      </c>
      <c r="L10" s="65">
        <v>7369</v>
      </c>
      <c r="M10" s="59" t="s">
        <v>128</v>
      </c>
      <c r="N10" s="59">
        <v>3</v>
      </c>
      <c r="O10" s="59">
        <v>2</v>
      </c>
      <c r="P10" s="59">
        <v>1</v>
      </c>
    </row>
    <row r="11" spans="1:16" x14ac:dyDescent="0.25">
      <c r="A11" s="57" t="s">
        <v>65</v>
      </c>
      <c r="B11" s="37" t="s">
        <v>66</v>
      </c>
      <c r="C11" s="57" t="s">
        <v>50</v>
      </c>
      <c r="D11" s="57" t="s">
        <v>410</v>
      </c>
      <c r="E11" s="57" t="s">
        <v>51</v>
      </c>
      <c r="F11" s="67">
        <v>0.57799999999999996</v>
      </c>
      <c r="G11" s="58">
        <v>9</v>
      </c>
      <c r="H11" s="58" t="s">
        <v>52</v>
      </c>
      <c r="I11" s="58">
        <v>1</v>
      </c>
      <c r="J11" s="58">
        <v>1</v>
      </c>
      <c r="K11" s="58">
        <v>1</v>
      </c>
      <c r="L11" s="65">
        <v>8184</v>
      </c>
      <c r="M11" s="59" t="s">
        <v>128</v>
      </c>
      <c r="N11" s="59">
        <v>3</v>
      </c>
      <c r="O11" s="59">
        <v>2</v>
      </c>
      <c r="P11" s="59">
        <v>1</v>
      </c>
    </row>
    <row r="12" spans="1:16" x14ac:dyDescent="0.25">
      <c r="A12" s="57" t="s">
        <v>48</v>
      </c>
      <c r="B12" s="37" t="s">
        <v>49</v>
      </c>
      <c r="C12" s="57" t="s">
        <v>50</v>
      </c>
      <c r="D12" s="57" t="s">
        <v>410</v>
      </c>
      <c r="E12" s="57" t="s">
        <v>51</v>
      </c>
      <c r="F12" s="67">
        <v>1.0389999999999999</v>
      </c>
      <c r="G12" s="58">
        <v>2</v>
      </c>
      <c r="H12" s="58" t="s">
        <v>52</v>
      </c>
      <c r="I12" s="58">
        <v>1</v>
      </c>
      <c r="J12" s="58">
        <v>1</v>
      </c>
      <c r="K12" s="58">
        <v>1</v>
      </c>
      <c r="L12" s="65">
        <v>3942</v>
      </c>
      <c r="M12" s="59" t="s">
        <v>93</v>
      </c>
      <c r="N12" s="59">
        <v>2</v>
      </c>
      <c r="O12" s="59">
        <v>1</v>
      </c>
      <c r="P12" s="59">
        <v>1</v>
      </c>
    </row>
    <row r="13" spans="1:16" x14ac:dyDescent="0.25">
      <c r="A13" s="57" t="s">
        <v>347</v>
      </c>
      <c r="B13" s="37" t="s">
        <v>348</v>
      </c>
      <c r="C13" s="57" t="s">
        <v>349</v>
      </c>
      <c r="D13" s="57" t="s">
        <v>410</v>
      </c>
      <c r="E13" s="57" t="s">
        <v>51</v>
      </c>
      <c r="F13" s="67">
        <v>0.106</v>
      </c>
      <c r="G13" s="58">
        <v>24</v>
      </c>
      <c r="H13" s="58" t="s">
        <v>93</v>
      </c>
      <c r="I13" s="58">
        <v>2</v>
      </c>
      <c r="J13" s="58">
        <v>1</v>
      </c>
      <c r="K13" s="58">
        <v>1</v>
      </c>
      <c r="L13" s="65">
        <v>14414</v>
      </c>
      <c r="M13" s="59" t="s">
        <v>146</v>
      </c>
      <c r="N13" s="59">
        <v>5</v>
      </c>
      <c r="O13" s="59">
        <v>3</v>
      </c>
      <c r="P13" s="59">
        <v>2</v>
      </c>
    </row>
    <row r="14" spans="1:16" x14ac:dyDescent="0.25">
      <c r="A14" s="57" t="s">
        <v>358</v>
      </c>
      <c r="B14" s="37" t="s">
        <v>359</v>
      </c>
      <c r="C14" s="57" t="s">
        <v>349</v>
      </c>
      <c r="D14" s="57" t="s">
        <v>410</v>
      </c>
      <c r="E14" s="57" t="s">
        <v>51</v>
      </c>
      <c r="F14" s="67">
        <v>-0.26700000000000002</v>
      </c>
      <c r="G14" s="58">
        <v>44</v>
      </c>
      <c r="H14" s="58" t="s">
        <v>146</v>
      </c>
      <c r="I14" s="58">
        <v>4</v>
      </c>
      <c r="J14" s="58">
        <v>2</v>
      </c>
      <c r="K14" s="58">
        <v>2</v>
      </c>
      <c r="L14" s="65">
        <v>20152</v>
      </c>
      <c r="M14" s="59" t="s">
        <v>230</v>
      </c>
      <c r="N14" s="59">
        <v>7</v>
      </c>
      <c r="O14" s="59">
        <v>4</v>
      </c>
      <c r="P14" s="59">
        <v>3</v>
      </c>
    </row>
    <row r="15" spans="1:16" x14ac:dyDescent="0.25">
      <c r="A15" s="57" t="s">
        <v>311</v>
      </c>
      <c r="B15" s="37" t="s">
        <v>312</v>
      </c>
      <c r="C15" s="57" t="s">
        <v>298</v>
      </c>
      <c r="D15" s="57" t="s">
        <v>414</v>
      </c>
      <c r="E15" s="57" t="s">
        <v>103</v>
      </c>
      <c r="F15" s="67">
        <v>-0.52700000000000002</v>
      </c>
      <c r="G15" s="58">
        <v>73</v>
      </c>
      <c r="H15" s="58" t="s">
        <v>230</v>
      </c>
      <c r="I15" s="58">
        <v>6</v>
      </c>
      <c r="J15" s="58">
        <v>3</v>
      </c>
      <c r="K15" s="58">
        <v>3</v>
      </c>
      <c r="L15" s="65">
        <v>23760</v>
      </c>
      <c r="M15" s="59" t="s">
        <v>230</v>
      </c>
      <c r="N15" s="59">
        <v>8</v>
      </c>
      <c r="O15" s="59">
        <v>4</v>
      </c>
      <c r="P15" s="59">
        <v>3</v>
      </c>
    </row>
    <row r="16" spans="1:16" x14ac:dyDescent="0.25">
      <c r="A16" s="57" t="s">
        <v>296</v>
      </c>
      <c r="B16" s="37" t="s">
        <v>297</v>
      </c>
      <c r="C16" s="57" t="s">
        <v>298</v>
      </c>
      <c r="D16" s="57" t="s">
        <v>414</v>
      </c>
      <c r="E16" s="57" t="s">
        <v>145</v>
      </c>
      <c r="F16" s="67">
        <v>-0.79600000000000004</v>
      </c>
      <c r="G16" s="58">
        <v>101</v>
      </c>
      <c r="H16" s="58" t="s">
        <v>324</v>
      </c>
      <c r="I16" s="58">
        <v>9</v>
      </c>
      <c r="J16" s="58">
        <v>5</v>
      </c>
      <c r="K16" s="58">
        <v>4</v>
      </c>
      <c r="L16" s="65">
        <v>26965</v>
      </c>
      <c r="M16" s="59" t="s">
        <v>324</v>
      </c>
      <c r="N16" s="59">
        <v>9</v>
      </c>
      <c r="O16" s="59">
        <v>5</v>
      </c>
      <c r="P16" s="59">
        <v>4</v>
      </c>
    </row>
    <row r="17" spans="1:16" x14ac:dyDescent="0.25">
      <c r="A17" s="57" t="s">
        <v>197</v>
      </c>
      <c r="B17" s="37" t="s">
        <v>198</v>
      </c>
      <c r="C17" s="57" t="s">
        <v>199</v>
      </c>
      <c r="D17" s="57" t="s">
        <v>406</v>
      </c>
      <c r="E17" s="57" t="s">
        <v>103</v>
      </c>
      <c r="F17" s="67">
        <v>-0.221</v>
      </c>
      <c r="G17" s="58">
        <v>41</v>
      </c>
      <c r="H17" s="58" t="s">
        <v>146</v>
      </c>
      <c r="I17" s="58">
        <v>3</v>
      </c>
      <c r="J17" s="58">
        <v>2</v>
      </c>
      <c r="K17" s="58">
        <v>2</v>
      </c>
      <c r="L17" s="65">
        <v>19451</v>
      </c>
      <c r="M17" s="59" t="s">
        <v>230</v>
      </c>
      <c r="N17" s="59">
        <v>6</v>
      </c>
      <c r="O17" s="59">
        <v>3</v>
      </c>
      <c r="P17" s="59">
        <v>3</v>
      </c>
    </row>
    <row r="18" spans="1:16" x14ac:dyDescent="0.25">
      <c r="A18" s="57" t="s">
        <v>147</v>
      </c>
      <c r="B18" s="37" t="s">
        <v>148</v>
      </c>
      <c r="C18" s="57" t="s">
        <v>149</v>
      </c>
      <c r="D18" s="57" t="s">
        <v>406</v>
      </c>
      <c r="E18" s="57" t="s">
        <v>103</v>
      </c>
      <c r="F18" s="67">
        <v>-0.59699999999999998</v>
      </c>
      <c r="G18" s="58">
        <v>82</v>
      </c>
      <c r="H18" s="58" t="s">
        <v>230</v>
      </c>
      <c r="I18" s="58">
        <v>6</v>
      </c>
      <c r="J18" s="58">
        <v>3</v>
      </c>
      <c r="K18" s="58">
        <v>3</v>
      </c>
      <c r="L18" s="65">
        <v>24676</v>
      </c>
      <c r="M18" s="59" t="s">
        <v>308</v>
      </c>
      <c r="N18" s="59">
        <v>8</v>
      </c>
      <c r="O18" s="59">
        <v>4</v>
      </c>
      <c r="P18" s="59">
        <v>3</v>
      </c>
    </row>
    <row r="19" spans="1:16" x14ac:dyDescent="0.25">
      <c r="A19" s="57" t="s">
        <v>341</v>
      </c>
      <c r="B19" s="37" t="s">
        <v>342</v>
      </c>
      <c r="C19" s="57" t="s">
        <v>343</v>
      </c>
      <c r="D19" s="57" t="s">
        <v>406</v>
      </c>
      <c r="E19" s="57" t="s">
        <v>81</v>
      </c>
      <c r="F19" s="67">
        <v>-0.379</v>
      </c>
      <c r="G19" s="58">
        <v>56</v>
      </c>
      <c r="H19" s="58" t="s">
        <v>146</v>
      </c>
      <c r="I19" s="58">
        <v>4</v>
      </c>
      <c r="J19" s="58">
        <v>2</v>
      </c>
      <c r="K19" s="58">
        <v>2</v>
      </c>
      <c r="L19" s="65">
        <v>21847</v>
      </c>
      <c r="M19" s="59" t="s">
        <v>230</v>
      </c>
      <c r="N19" s="59">
        <v>7</v>
      </c>
      <c r="O19" s="59">
        <v>4</v>
      </c>
      <c r="P19" s="59">
        <v>3</v>
      </c>
    </row>
    <row r="20" spans="1:16" x14ac:dyDescent="0.25">
      <c r="A20" s="57" t="s">
        <v>132</v>
      </c>
      <c r="B20" s="37" t="s">
        <v>133</v>
      </c>
      <c r="C20" s="57" t="s">
        <v>80</v>
      </c>
      <c r="D20" s="57" t="s">
        <v>406</v>
      </c>
      <c r="E20" s="57" t="s">
        <v>81</v>
      </c>
      <c r="F20" s="67">
        <v>0.152</v>
      </c>
      <c r="G20" s="58">
        <v>21</v>
      </c>
      <c r="H20" s="58" t="s">
        <v>93</v>
      </c>
      <c r="I20" s="58">
        <v>2</v>
      </c>
      <c r="J20" s="58">
        <v>1</v>
      </c>
      <c r="K20" s="58">
        <v>1</v>
      </c>
      <c r="L20" s="65">
        <v>13702</v>
      </c>
      <c r="M20" s="59" t="s">
        <v>146</v>
      </c>
      <c r="N20" s="59">
        <v>5</v>
      </c>
      <c r="O20" s="59">
        <v>3</v>
      </c>
      <c r="P20" s="59">
        <v>2</v>
      </c>
    </row>
    <row r="21" spans="1:16" x14ac:dyDescent="0.25">
      <c r="A21" s="57" t="s">
        <v>164</v>
      </c>
      <c r="B21" s="37" t="s">
        <v>165</v>
      </c>
      <c r="C21" s="57" t="s">
        <v>166</v>
      </c>
      <c r="D21" s="57" t="s">
        <v>406</v>
      </c>
      <c r="E21" s="57" t="s">
        <v>103</v>
      </c>
      <c r="F21" s="67">
        <v>-0.505</v>
      </c>
      <c r="G21" s="58">
        <v>71</v>
      </c>
      <c r="H21" s="58" t="s">
        <v>230</v>
      </c>
      <c r="I21" s="58">
        <v>6</v>
      </c>
      <c r="J21" s="58">
        <v>3</v>
      </c>
      <c r="K21" s="58">
        <v>3</v>
      </c>
      <c r="L21" s="65">
        <v>23483</v>
      </c>
      <c r="M21" s="59" t="s">
        <v>230</v>
      </c>
      <c r="N21" s="59">
        <v>8</v>
      </c>
      <c r="O21" s="59">
        <v>4</v>
      </c>
      <c r="P21" s="59">
        <v>3</v>
      </c>
    </row>
    <row r="22" spans="1:16" x14ac:dyDescent="0.25">
      <c r="A22" s="57" t="s">
        <v>78</v>
      </c>
      <c r="B22" s="37" t="s">
        <v>79</v>
      </c>
      <c r="C22" s="57" t="s">
        <v>80</v>
      </c>
      <c r="D22" s="57" t="s">
        <v>406</v>
      </c>
      <c r="E22" s="57" t="s">
        <v>81</v>
      </c>
      <c r="F22" s="67">
        <v>0.49399999999999999</v>
      </c>
      <c r="G22" s="58">
        <v>12</v>
      </c>
      <c r="H22" s="58" t="s">
        <v>52</v>
      </c>
      <c r="I22" s="58">
        <v>1</v>
      </c>
      <c r="J22" s="58">
        <v>1</v>
      </c>
      <c r="K22" s="58">
        <v>1</v>
      </c>
      <c r="L22" s="65">
        <v>9167</v>
      </c>
      <c r="M22" s="59" t="s">
        <v>146</v>
      </c>
      <c r="N22" s="59">
        <v>3</v>
      </c>
      <c r="O22" s="59">
        <v>2</v>
      </c>
      <c r="P22" s="59">
        <v>2</v>
      </c>
    </row>
    <row r="23" spans="1:16" x14ac:dyDescent="0.25">
      <c r="A23" s="57" t="s">
        <v>299</v>
      </c>
      <c r="B23" s="37" t="s">
        <v>300</v>
      </c>
      <c r="C23" s="57" t="s">
        <v>301</v>
      </c>
      <c r="D23" s="57" t="s">
        <v>410</v>
      </c>
      <c r="E23" s="57" t="s">
        <v>103</v>
      </c>
      <c r="F23" s="67">
        <v>-0.48399999999999999</v>
      </c>
      <c r="G23" s="58">
        <v>66</v>
      </c>
      <c r="H23" s="58" t="s">
        <v>230</v>
      </c>
      <c r="I23" s="58">
        <v>6</v>
      </c>
      <c r="J23" s="58">
        <v>3</v>
      </c>
      <c r="K23" s="58">
        <v>3</v>
      </c>
      <c r="L23" s="65">
        <v>23200</v>
      </c>
      <c r="M23" s="59" t="s">
        <v>230</v>
      </c>
      <c r="N23" s="59">
        <v>8</v>
      </c>
      <c r="O23" s="59">
        <v>4</v>
      </c>
      <c r="P23" s="59">
        <v>3</v>
      </c>
    </row>
    <row r="24" spans="1:16" x14ac:dyDescent="0.25">
      <c r="A24" s="57" t="s">
        <v>328</v>
      </c>
      <c r="B24" s="37" t="s">
        <v>329</v>
      </c>
      <c r="C24" s="57" t="s">
        <v>330</v>
      </c>
      <c r="D24" s="57" t="s">
        <v>410</v>
      </c>
      <c r="E24" s="57" t="s">
        <v>51</v>
      </c>
      <c r="F24" s="67">
        <v>-0.34300000000000003</v>
      </c>
      <c r="G24" s="58">
        <v>51</v>
      </c>
      <c r="H24" s="58" t="s">
        <v>146</v>
      </c>
      <c r="I24" s="58">
        <v>5</v>
      </c>
      <c r="J24" s="58">
        <v>3</v>
      </c>
      <c r="K24" s="58">
        <v>2</v>
      </c>
      <c r="L24" s="65">
        <v>21348</v>
      </c>
      <c r="M24" s="59" t="s">
        <v>230</v>
      </c>
      <c r="N24" s="59">
        <v>7</v>
      </c>
      <c r="O24" s="59">
        <v>4</v>
      </c>
      <c r="P24" s="59">
        <v>3</v>
      </c>
    </row>
    <row r="25" spans="1:16" x14ac:dyDescent="0.25">
      <c r="A25" s="57" t="s">
        <v>205</v>
      </c>
      <c r="B25" s="37" t="s">
        <v>206</v>
      </c>
      <c r="C25" s="57" t="s">
        <v>207</v>
      </c>
      <c r="D25" s="57" t="s">
        <v>414</v>
      </c>
      <c r="E25" s="57" t="s">
        <v>103</v>
      </c>
      <c r="F25" s="67">
        <v>-0.80800000000000005</v>
      </c>
      <c r="G25" s="58">
        <v>103</v>
      </c>
      <c r="H25" s="58" t="s">
        <v>324</v>
      </c>
      <c r="I25" s="58">
        <v>9</v>
      </c>
      <c r="J25" s="58">
        <v>5</v>
      </c>
      <c r="K25" s="58">
        <v>4</v>
      </c>
      <c r="L25" s="65">
        <v>27080</v>
      </c>
      <c r="M25" s="59" t="s">
        <v>324</v>
      </c>
      <c r="N25" s="59">
        <v>9</v>
      </c>
      <c r="O25" s="59">
        <v>5</v>
      </c>
      <c r="P25" s="59">
        <v>4</v>
      </c>
    </row>
    <row r="26" spans="1:16" x14ac:dyDescent="0.25">
      <c r="A26" s="57" t="s">
        <v>152</v>
      </c>
      <c r="B26" s="37" t="s">
        <v>153</v>
      </c>
      <c r="C26" s="57" t="s">
        <v>154</v>
      </c>
      <c r="D26" s="57" t="s">
        <v>414</v>
      </c>
      <c r="E26" s="57" t="s">
        <v>145</v>
      </c>
      <c r="F26" s="67">
        <v>-0.70799999999999996</v>
      </c>
      <c r="G26" s="58">
        <v>93</v>
      </c>
      <c r="H26" s="58" t="s">
        <v>230</v>
      </c>
      <c r="I26" s="58">
        <v>7</v>
      </c>
      <c r="J26" s="58">
        <v>4</v>
      </c>
      <c r="K26" s="58">
        <v>3</v>
      </c>
      <c r="L26" s="65">
        <v>25996</v>
      </c>
      <c r="M26" s="59" t="s">
        <v>308</v>
      </c>
      <c r="N26" s="59">
        <v>8</v>
      </c>
      <c r="O26" s="59">
        <v>4</v>
      </c>
      <c r="P26" s="59">
        <v>3</v>
      </c>
    </row>
    <row r="27" spans="1:16" x14ac:dyDescent="0.25">
      <c r="A27" s="57" t="s">
        <v>83</v>
      </c>
      <c r="B27" s="37" t="s">
        <v>84</v>
      </c>
      <c r="C27" s="57" t="s">
        <v>85</v>
      </c>
      <c r="D27" s="57" t="s">
        <v>410</v>
      </c>
      <c r="E27" s="57" t="s">
        <v>51</v>
      </c>
      <c r="F27" s="67">
        <v>0.17699999999999999</v>
      </c>
      <c r="G27" s="58">
        <v>20</v>
      </c>
      <c r="H27" s="58" t="s">
        <v>93</v>
      </c>
      <c r="I27" s="58">
        <v>2</v>
      </c>
      <c r="J27" s="58">
        <v>1</v>
      </c>
      <c r="K27" s="58">
        <v>1</v>
      </c>
      <c r="L27" s="65">
        <v>13361</v>
      </c>
      <c r="M27" s="59" t="s">
        <v>146</v>
      </c>
      <c r="N27" s="59">
        <v>5</v>
      </c>
      <c r="O27" s="59">
        <v>3</v>
      </c>
      <c r="P27" s="59">
        <v>2</v>
      </c>
    </row>
    <row r="28" spans="1:16" x14ac:dyDescent="0.25">
      <c r="A28" s="57" t="s">
        <v>137</v>
      </c>
      <c r="B28" s="37" t="s">
        <v>138</v>
      </c>
      <c r="C28" s="57" t="s">
        <v>139</v>
      </c>
      <c r="D28" s="57" t="s">
        <v>410</v>
      </c>
      <c r="E28" s="57" t="s">
        <v>51</v>
      </c>
      <c r="F28" s="67">
        <v>0.29199999999999998</v>
      </c>
      <c r="G28" s="58">
        <v>15</v>
      </c>
      <c r="H28" s="58" t="s">
        <v>93</v>
      </c>
      <c r="I28" s="58">
        <v>2</v>
      </c>
      <c r="J28" s="58">
        <v>1</v>
      </c>
      <c r="K28" s="58">
        <v>1</v>
      </c>
      <c r="L28" s="65">
        <v>11738</v>
      </c>
      <c r="M28" s="59" t="s">
        <v>146</v>
      </c>
      <c r="N28" s="59">
        <v>4</v>
      </c>
      <c r="O28" s="59">
        <v>2</v>
      </c>
      <c r="P28" s="59">
        <v>2</v>
      </c>
    </row>
    <row r="29" spans="1:16" x14ac:dyDescent="0.25">
      <c r="A29" s="57" t="s">
        <v>290</v>
      </c>
      <c r="B29" s="37" t="s">
        <v>291</v>
      </c>
      <c r="C29" s="57" t="s">
        <v>292</v>
      </c>
      <c r="D29" s="57" t="s">
        <v>413</v>
      </c>
      <c r="E29" s="57" t="s">
        <v>103</v>
      </c>
      <c r="F29" s="67">
        <v>-0.73299999999999998</v>
      </c>
      <c r="G29" s="58">
        <v>96</v>
      </c>
      <c r="H29" s="58" t="s">
        <v>324</v>
      </c>
      <c r="I29" s="58">
        <v>9</v>
      </c>
      <c r="J29" s="58">
        <v>5</v>
      </c>
      <c r="K29" s="58">
        <v>4</v>
      </c>
      <c r="L29" s="65">
        <v>26281</v>
      </c>
      <c r="M29" s="59" t="s">
        <v>324</v>
      </c>
      <c r="N29" s="59">
        <v>9</v>
      </c>
      <c r="O29" s="59">
        <v>5</v>
      </c>
      <c r="P29" s="59">
        <v>4</v>
      </c>
    </row>
    <row r="30" spans="1:16" x14ac:dyDescent="0.25">
      <c r="A30" s="57" t="s">
        <v>305</v>
      </c>
      <c r="B30" s="37" t="s">
        <v>306</v>
      </c>
      <c r="C30" s="57" t="s">
        <v>307</v>
      </c>
      <c r="D30" s="57" t="s">
        <v>414</v>
      </c>
      <c r="E30" s="57" t="s">
        <v>81</v>
      </c>
      <c r="F30" s="67">
        <v>0.13700000000000001</v>
      </c>
      <c r="G30" s="58">
        <v>22</v>
      </c>
      <c r="H30" s="58" t="s">
        <v>93</v>
      </c>
      <c r="I30" s="58">
        <v>2</v>
      </c>
      <c r="J30" s="58">
        <v>1</v>
      </c>
      <c r="K30" s="58">
        <v>1</v>
      </c>
      <c r="L30" s="65">
        <v>13926</v>
      </c>
      <c r="M30" s="59" t="s">
        <v>146</v>
      </c>
      <c r="N30" s="59">
        <v>5</v>
      </c>
      <c r="O30" s="59">
        <v>3</v>
      </c>
      <c r="P30" s="59">
        <v>2</v>
      </c>
    </row>
    <row r="31" spans="1:16" x14ac:dyDescent="0.25">
      <c r="A31" s="57" t="s">
        <v>185</v>
      </c>
      <c r="B31" s="37" t="s">
        <v>186</v>
      </c>
      <c r="C31" s="57" t="s">
        <v>187</v>
      </c>
      <c r="D31" s="57" t="s">
        <v>406</v>
      </c>
      <c r="E31" s="57" t="s">
        <v>103</v>
      </c>
      <c r="F31" s="67">
        <v>-1.2689999999999999</v>
      </c>
      <c r="G31" s="58">
        <v>114</v>
      </c>
      <c r="H31" s="58" t="s">
        <v>356</v>
      </c>
      <c r="I31" s="58">
        <v>10</v>
      </c>
      <c r="J31" s="58">
        <v>5</v>
      </c>
      <c r="K31" s="58">
        <v>4</v>
      </c>
      <c r="L31" s="65">
        <v>30695</v>
      </c>
      <c r="M31" s="59" t="s">
        <v>356</v>
      </c>
      <c r="N31" s="59">
        <v>10</v>
      </c>
      <c r="O31" s="59">
        <v>5</v>
      </c>
      <c r="P31" s="59">
        <v>4</v>
      </c>
    </row>
    <row r="32" spans="1:16" x14ac:dyDescent="0.25">
      <c r="A32" s="57" t="s">
        <v>120</v>
      </c>
      <c r="B32" s="37" t="s">
        <v>121</v>
      </c>
      <c r="C32" s="57" t="s">
        <v>122</v>
      </c>
      <c r="D32" s="57" t="s">
        <v>406</v>
      </c>
      <c r="E32" s="57" t="s">
        <v>103</v>
      </c>
      <c r="F32" s="67">
        <v>-0.46800000000000003</v>
      </c>
      <c r="G32" s="58">
        <v>63</v>
      </c>
      <c r="H32" s="58" t="s">
        <v>146</v>
      </c>
      <c r="I32" s="58">
        <v>5</v>
      </c>
      <c r="J32" s="58">
        <v>3</v>
      </c>
      <c r="K32" s="58">
        <v>2</v>
      </c>
      <c r="L32" s="65">
        <v>22984</v>
      </c>
      <c r="M32" s="59" t="s">
        <v>230</v>
      </c>
      <c r="N32" s="59">
        <v>7</v>
      </c>
      <c r="O32" s="59">
        <v>4</v>
      </c>
      <c r="P32" s="59">
        <v>3</v>
      </c>
    </row>
    <row r="33" spans="1:16" x14ac:dyDescent="0.25">
      <c r="A33" s="57" t="s">
        <v>100</v>
      </c>
      <c r="B33" s="37" t="s">
        <v>101</v>
      </c>
      <c r="C33" s="57" t="s">
        <v>102</v>
      </c>
      <c r="D33" s="57" t="s">
        <v>414</v>
      </c>
      <c r="E33" s="57" t="s">
        <v>103</v>
      </c>
      <c r="F33" s="67">
        <v>-0.111</v>
      </c>
      <c r="G33" s="58">
        <v>33</v>
      </c>
      <c r="H33" s="58" t="s">
        <v>146</v>
      </c>
      <c r="I33" s="58">
        <v>3</v>
      </c>
      <c r="J33" s="58">
        <v>2</v>
      </c>
      <c r="K33" s="58">
        <v>2</v>
      </c>
      <c r="L33" s="65">
        <v>17742</v>
      </c>
      <c r="M33" s="59" t="s">
        <v>230</v>
      </c>
      <c r="N33" s="59">
        <v>6</v>
      </c>
      <c r="O33" s="59">
        <v>3</v>
      </c>
      <c r="P33" s="59">
        <v>3</v>
      </c>
    </row>
    <row r="34" spans="1:16" x14ac:dyDescent="0.25">
      <c r="A34" s="57" t="s">
        <v>191</v>
      </c>
      <c r="B34" s="37" t="s">
        <v>192</v>
      </c>
      <c r="C34" s="57" t="s">
        <v>193</v>
      </c>
      <c r="D34" s="57" t="s">
        <v>414</v>
      </c>
      <c r="E34" s="57" t="s">
        <v>103</v>
      </c>
      <c r="F34" s="67">
        <v>-0.92100000000000004</v>
      </c>
      <c r="G34" s="58">
        <v>110</v>
      </c>
      <c r="H34" s="58" t="s">
        <v>324</v>
      </c>
      <c r="I34" s="58">
        <v>9</v>
      </c>
      <c r="J34" s="58">
        <v>5</v>
      </c>
      <c r="K34" s="58">
        <v>4</v>
      </c>
      <c r="L34" s="65">
        <v>28155</v>
      </c>
      <c r="M34" s="59" t="s">
        <v>324</v>
      </c>
      <c r="N34" s="59">
        <v>9</v>
      </c>
      <c r="O34" s="59">
        <v>5</v>
      </c>
      <c r="P34" s="59">
        <v>4</v>
      </c>
    </row>
    <row r="35" spans="1:16" x14ac:dyDescent="0.25">
      <c r="A35" s="57" t="s">
        <v>203</v>
      </c>
      <c r="B35" s="37" t="s">
        <v>204</v>
      </c>
      <c r="C35" s="57" t="s">
        <v>190</v>
      </c>
      <c r="D35" s="57" t="s">
        <v>408</v>
      </c>
      <c r="E35" s="57" t="s">
        <v>145</v>
      </c>
      <c r="F35" s="67">
        <v>-0.91700000000000004</v>
      </c>
      <c r="G35" s="58">
        <v>109</v>
      </c>
      <c r="H35" s="58" t="s">
        <v>324</v>
      </c>
      <c r="I35" s="58">
        <v>9</v>
      </c>
      <c r="J35" s="58">
        <v>5</v>
      </c>
      <c r="K35" s="58">
        <v>4</v>
      </c>
      <c r="L35" s="65">
        <v>28118</v>
      </c>
      <c r="M35" s="59" t="s">
        <v>324</v>
      </c>
      <c r="N35" s="59">
        <v>9</v>
      </c>
      <c r="O35" s="59">
        <v>5</v>
      </c>
      <c r="P35" s="59">
        <v>4</v>
      </c>
    </row>
    <row r="36" spans="1:16" x14ac:dyDescent="0.25">
      <c r="A36" s="57" t="s">
        <v>188</v>
      </c>
      <c r="B36" s="37" t="s">
        <v>189</v>
      </c>
      <c r="C36" s="57" t="s">
        <v>190</v>
      </c>
      <c r="D36" s="57" t="s">
        <v>408</v>
      </c>
      <c r="E36" s="57" t="s">
        <v>145</v>
      </c>
      <c r="F36" s="67">
        <v>-0.43099999999999999</v>
      </c>
      <c r="G36" s="58">
        <v>59</v>
      </c>
      <c r="H36" s="58" t="s">
        <v>146</v>
      </c>
      <c r="I36" s="58">
        <v>5</v>
      </c>
      <c r="J36" s="58">
        <v>3</v>
      </c>
      <c r="K36" s="58">
        <v>2</v>
      </c>
      <c r="L36" s="65">
        <v>22527</v>
      </c>
      <c r="M36" s="59" t="s">
        <v>230</v>
      </c>
      <c r="N36" s="59">
        <v>7</v>
      </c>
      <c r="O36" s="59">
        <v>4</v>
      </c>
      <c r="P36" s="59">
        <v>3</v>
      </c>
    </row>
    <row r="37" spans="1:16" x14ac:dyDescent="0.25">
      <c r="A37" s="57" t="s">
        <v>170</v>
      </c>
      <c r="B37" s="37" t="s">
        <v>171</v>
      </c>
      <c r="C37" s="57" t="s">
        <v>172</v>
      </c>
      <c r="D37" s="57" t="s">
        <v>408</v>
      </c>
      <c r="E37" s="57" t="s">
        <v>145</v>
      </c>
      <c r="F37" s="67">
        <v>-0.81599999999999995</v>
      </c>
      <c r="G37" s="58">
        <v>104</v>
      </c>
      <c r="H37" s="58" t="s">
        <v>324</v>
      </c>
      <c r="I37" s="58">
        <v>9</v>
      </c>
      <c r="J37" s="58">
        <v>5</v>
      </c>
      <c r="K37" s="58">
        <v>4</v>
      </c>
      <c r="L37" s="65">
        <v>27171</v>
      </c>
      <c r="M37" s="59" t="s">
        <v>324</v>
      </c>
      <c r="N37" s="59">
        <v>9</v>
      </c>
      <c r="O37" s="59">
        <v>5</v>
      </c>
      <c r="P37" s="59">
        <v>4</v>
      </c>
    </row>
    <row r="38" spans="1:16" x14ac:dyDescent="0.25">
      <c r="A38" s="57" t="s">
        <v>241</v>
      </c>
      <c r="B38" s="37" t="s">
        <v>242</v>
      </c>
      <c r="C38" s="57" t="s">
        <v>172</v>
      </c>
      <c r="D38" s="57" t="s">
        <v>408</v>
      </c>
      <c r="E38" s="57" t="s">
        <v>103</v>
      </c>
      <c r="F38" s="67">
        <v>-0.37</v>
      </c>
      <c r="G38" s="58">
        <v>55</v>
      </c>
      <c r="H38" s="58" t="s">
        <v>146</v>
      </c>
      <c r="I38" s="58">
        <v>5</v>
      </c>
      <c r="J38" s="58">
        <v>3</v>
      </c>
      <c r="K38" s="58">
        <v>2</v>
      </c>
      <c r="L38" s="65">
        <v>21719</v>
      </c>
      <c r="M38" s="59" t="s">
        <v>230</v>
      </c>
      <c r="N38" s="59">
        <v>7</v>
      </c>
      <c r="O38" s="59">
        <v>4</v>
      </c>
      <c r="P38" s="59">
        <v>3</v>
      </c>
    </row>
    <row r="39" spans="1:16" x14ac:dyDescent="0.25">
      <c r="A39" s="57" t="s">
        <v>374</v>
      </c>
      <c r="B39" s="37" t="s">
        <v>375</v>
      </c>
      <c r="C39" s="57" t="s">
        <v>273</v>
      </c>
      <c r="D39" s="57" t="s">
        <v>410</v>
      </c>
      <c r="E39" s="57" t="s">
        <v>103</v>
      </c>
      <c r="F39" s="67">
        <v>-0.98799999999999999</v>
      </c>
      <c r="G39" s="58">
        <v>112</v>
      </c>
      <c r="H39" s="58" t="s">
        <v>324</v>
      </c>
      <c r="I39" s="58">
        <v>9</v>
      </c>
      <c r="J39" s="58">
        <v>5</v>
      </c>
      <c r="K39" s="58">
        <v>4</v>
      </c>
      <c r="L39" s="65">
        <v>28718</v>
      </c>
      <c r="M39" s="59" t="s">
        <v>324</v>
      </c>
      <c r="N39" s="59">
        <v>9</v>
      </c>
      <c r="O39" s="59">
        <v>5</v>
      </c>
      <c r="P39" s="59">
        <v>4</v>
      </c>
    </row>
    <row r="40" spans="1:16" x14ac:dyDescent="0.25">
      <c r="A40" s="57" t="s">
        <v>271</v>
      </c>
      <c r="B40" s="37" t="s">
        <v>272</v>
      </c>
      <c r="C40" s="57" t="s">
        <v>273</v>
      </c>
      <c r="D40" s="57" t="s">
        <v>410</v>
      </c>
      <c r="E40" s="57" t="s">
        <v>103</v>
      </c>
      <c r="F40" s="67">
        <v>-0.35499999999999998</v>
      </c>
      <c r="G40" s="58">
        <v>53</v>
      </c>
      <c r="H40" s="58" t="s">
        <v>146</v>
      </c>
      <c r="I40" s="58">
        <v>5</v>
      </c>
      <c r="J40" s="58">
        <v>3</v>
      </c>
      <c r="K40" s="58">
        <v>2</v>
      </c>
      <c r="L40" s="65">
        <v>21516</v>
      </c>
      <c r="M40" s="59" t="s">
        <v>230</v>
      </c>
      <c r="N40" s="59">
        <v>7</v>
      </c>
      <c r="O40" s="59">
        <v>4</v>
      </c>
      <c r="P40" s="59">
        <v>3</v>
      </c>
    </row>
    <row r="41" spans="1:16" x14ac:dyDescent="0.25">
      <c r="A41" s="57" t="s">
        <v>114</v>
      </c>
      <c r="B41" s="37" t="s">
        <v>115</v>
      </c>
      <c r="C41" s="57" t="s">
        <v>116</v>
      </c>
      <c r="D41" s="57" t="s">
        <v>407</v>
      </c>
      <c r="E41" s="57" t="s">
        <v>103</v>
      </c>
      <c r="F41" s="67">
        <v>-0.52800000000000002</v>
      </c>
      <c r="G41" s="58">
        <v>74</v>
      </c>
      <c r="H41" s="58" t="s">
        <v>230</v>
      </c>
      <c r="I41" s="58">
        <v>7</v>
      </c>
      <c r="J41" s="58">
        <v>4</v>
      </c>
      <c r="K41" s="58">
        <v>3</v>
      </c>
      <c r="L41" s="65">
        <v>23784</v>
      </c>
      <c r="M41" s="59" t="s">
        <v>230</v>
      </c>
      <c r="N41" s="59">
        <v>8</v>
      </c>
      <c r="O41" s="59">
        <v>4</v>
      </c>
      <c r="P41" s="59">
        <v>3</v>
      </c>
    </row>
    <row r="42" spans="1:16" x14ac:dyDescent="0.25">
      <c r="A42" s="57" t="s">
        <v>150</v>
      </c>
      <c r="B42" s="37" t="s">
        <v>151</v>
      </c>
      <c r="C42" s="57" t="s">
        <v>116</v>
      </c>
      <c r="D42" s="57" t="s">
        <v>414</v>
      </c>
      <c r="E42" s="57" t="s">
        <v>103</v>
      </c>
      <c r="F42" s="67">
        <v>-0.28000000000000003</v>
      </c>
      <c r="G42" s="58">
        <v>46</v>
      </c>
      <c r="H42" s="58" t="s">
        <v>146</v>
      </c>
      <c r="I42" s="58">
        <v>5</v>
      </c>
      <c r="J42" s="58">
        <v>3</v>
      </c>
      <c r="K42" s="58">
        <v>2</v>
      </c>
      <c r="L42" s="65">
        <v>20357</v>
      </c>
      <c r="M42" s="59" t="s">
        <v>230</v>
      </c>
      <c r="N42" s="59">
        <v>7</v>
      </c>
      <c r="O42" s="59">
        <v>4</v>
      </c>
      <c r="P42" s="59">
        <v>3</v>
      </c>
    </row>
    <row r="43" spans="1:16" x14ac:dyDescent="0.25">
      <c r="A43" s="57" t="s">
        <v>134</v>
      </c>
      <c r="B43" s="37" t="s">
        <v>135</v>
      </c>
      <c r="C43" s="57" t="s">
        <v>136</v>
      </c>
      <c r="D43" s="57" t="s">
        <v>410</v>
      </c>
      <c r="E43" s="57" t="s">
        <v>103</v>
      </c>
      <c r="F43" s="67">
        <v>-0.75800000000000001</v>
      </c>
      <c r="G43" s="58">
        <v>97</v>
      </c>
      <c r="H43" s="58" t="s">
        <v>324</v>
      </c>
      <c r="I43" s="58">
        <v>9</v>
      </c>
      <c r="J43" s="58">
        <v>5</v>
      </c>
      <c r="K43" s="58">
        <v>4</v>
      </c>
      <c r="L43" s="65">
        <v>26552</v>
      </c>
      <c r="M43" s="59" t="s">
        <v>324</v>
      </c>
      <c r="N43" s="59">
        <v>9</v>
      </c>
      <c r="O43" s="59">
        <v>5</v>
      </c>
      <c r="P43" s="59">
        <v>4</v>
      </c>
    </row>
    <row r="44" spans="1:16" x14ac:dyDescent="0.25">
      <c r="A44" s="57" t="s">
        <v>117</v>
      </c>
      <c r="B44" s="37" t="s">
        <v>118</v>
      </c>
      <c r="C44" s="57" t="s">
        <v>119</v>
      </c>
      <c r="D44" s="57" t="s">
        <v>406</v>
      </c>
      <c r="E44" s="57" t="s">
        <v>103</v>
      </c>
      <c r="F44" s="67">
        <v>4.8000000000000001E-2</v>
      </c>
      <c r="G44" s="58">
        <v>26</v>
      </c>
      <c r="H44" s="58" t="s">
        <v>128</v>
      </c>
      <c r="I44" s="58">
        <v>3</v>
      </c>
      <c r="J44" s="58">
        <v>2</v>
      </c>
      <c r="K44" s="58">
        <v>1</v>
      </c>
      <c r="L44" s="65">
        <v>15267</v>
      </c>
      <c r="M44" s="59" t="s">
        <v>146</v>
      </c>
      <c r="N44" s="59">
        <v>5</v>
      </c>
      <c r="O44" s="59">
        <v>3</v>
      </c>
      <c r="P44" s="59">
        <v>2</v>
      </c>
    </row>
    <row r="45" spans="1:16" x14ac:dyDescent="0.25">
      <c r="A45" s="57" t="s">
        <v>302</v>
      </c>
      <c r="B45" s="37" t="s">
        <v>303</v>
      </c>
      <c r="C45" s="57" t="s">
        <v>304</v>
      </c>
      <c r="D45" s="57" t="s">
        <v>406</v>
      </c>
      <c r="E45" s="57" t="s">
        <v>51</v>
      </c>
      <c r="F45" s="67">
        <v>-0.95299999999999996</v>
      </c>
      <c r="G45" s="58">
        <v>111</v>
      </c>
      <c r="H45" s="58" t="s">
        <v>324</v>
      </c>
      <c r="I45" s="58">
        <v>9</v>
      </c>
      <c r="J45" s="58">
        <v>5</v>
      </c>
      <c r="K45" s="58">
        <v>4</v>
      </c>
      <c r="L45" s="65">
        <v>28442</v>
      </c>
      <c r="M45" s="59" t="s">
        <v>324</v>
      </c>
      <c r="N45" s="59">
        <v>9</v>
      </c>
      <c r="O45" s="59">
        <v>5</v>
      </c>
      <c r="P45" s="59">
        <v>4</v>
      </c>
    </row>
    <row r="46" spans="1:16" x14ac:dyDescent="0.25">
      <c r="A46" s="57" t="s">
        <v>335</v>
      </c>
      <c r="B46" s="37" t="s">
        <v>336</v>
      </c>
      <c r="C46" s="57" t="s">
        <v>337</v>
      </c>
      <c r="D46" s="57" t="s">
        <v>406</v>
      </c>
      <c r="E46" s="57" t="s">
        <v>51</v>
      </c>
      <c r="F46" s="67">
        <v>-0.63</v>
      </c>
      <c r="G46" s="58">
        <v>86</v>
      </c>
      <c r="H46" s="58" t="s">
        <v>230</v>
      </c>
      <c r="I46" s="58">
        <v>7</v>
      </c>
      <c r="J46" s="58">
        <v>4</v>
      </c>
      <c r="K46" s="58">
        <v>3</v>
      </c>
      <c r="L46" s="65">
        <v>25087</v>
      </c>
      <c r="M46" s="59" t="s">
        <v>308</v>
      </c>
      <c r="N46" s="59">
        <v>8</v>
      </c>
      <c r="O46" s="59">
        <v>4</v>
      </c>
      <c r="P46" s="59">
        <v>3</v>
      </c>
    </row>
    <row r="47" spans="1:16" x14ac:dyDescent="0.25">
      <c r="A47" s="57" t="s">
        <v>325</v>
      </c>
      <c r="B47" s="37" t="s">
        <v>326</v>
      </c>
      <c r="C47" s="57" t="s">
        <v>327</v>
      </c>
      <c r="D47" s="57" t="s">
        <v>406</v>
      </c>
      <c r="E47" s="57" t="s">
        <v>103</v>
      </c>
      <c r="F47" s="67">
        <v>-0.73</v>
      </c>
      <c r="G47" s="58">
        <v>94</v>
      </c>
      <c r="H47" s="58" t="s">
        <v>230</v>
      </c>
      <c r="I47" s="58">
        <v>7</v>
      </c>
      <c r="J47" s="58">
        <v>4</v>
      </c>
      <c r="K47" s="58">
        <v>3</v>
      </c>
      <c r="L47" s="65">
        <v>26241</v>
      </c>
      <c r="M47" s="59" t="s">
        <v>308</v>
      </c>
      <c r="N47" s="59">
        <v>8</v>
      </c>
      <c r="O47" s="59">
        <v>4</v>
      </c>
      <c r="P47" s="59">
        <v>3</v>
      </c>
    </row>
    <row r="48" spans="1:16" x14ac:dyDescent="0.25">
      <c r="A48" s="57" t="s">
        <v>182</v>
      </c>
      <c r="B48" s="37" t="s">
        <v>183</v>
      </c>
      <c r="C48" s="57" t="s">
        <v>184</v>
      </c>
      <c r="D48" s="57" t="s">
        <v>408</v>
      </c>
      <c r="E48" s="57" t="s">
        <v>103</v>
      </c>
      <c r="F48" s="67">
        <v>-0.86</v>
      </c>
      <c r="G48" s="58">
        <v>108</v>
      </c>
      <c r="H48" s="58" t="s">
        <v>356</v>
      </c>
      <c r="I48" s="58">
        <v>10</v>
      </c>
      <c r="J48" s="58">
        <v>5</v>
      </c>
      <c r="K48" s="58">
        <v>4</v>
      </c>
      <c r="L48" s="65">
        <v>27593</v>
      </c>
      <c r="M48" s="59" t="s">
        <v>324</v>
      </c>
      <c r="N48" s="59">
        <v>9</v>
      </c>
      <c r="O48" s="59">
        <v>5</v>
      </c>
      <c r="P48" s="59">
        <v>4</v>
      </c>
    </row>
    <row r="49" spans="1:16" x14ac:dyDescent="0.25">
      <c r="A49" s="57" t="s">
        <v>250</v>
      </c>
      <c r="B49" s="37" t="s">
        <v>251</v>
      </c>
      <c r="C49" s="57" t="s">
        <v>184</v>
      </c>
      <c r="D49" s="57" t="s">
        <v>408</v>
      </c>
      <c r="E49" s="57" t="s">
        <v>103</v>
      </c>
      <c r="F49" s="67">
        <v>-0.76100000000000001</v>
      </c>
      <c r="G49" s="58">
        <v>98</v>
      </c>
      <c r="H49" s="58" t="s">
        <v>356</v>
      </c>
      <c r="I49" s="58">
        <v>10</v>
      </c>
      <c r="J49" s="58">
        <v>5</v>
      </c>
      <c r="K49" s="58">
        <v>4</v>
      </c>
      <c r="L49" s="65">
        <v>26574</v>
      </c>
      <c r="M49" s="59" t="s">
        <v>324</v>
      </c>
      <c r="N49" s="59">
        <v>9</v>
      </c>
      <c r="O49" s="59">
        <v>5</v>
      </c>
      <c r="P49" s="59">
        <v>4</v>
      </c>
    </row>
    <row r="50" spans="1:16" x14ac:dyDescent="0.25">
      <c r="A50" s="57" t="s">
        <v>126</v>
      </c>
      <c r="B50" s="37" t="s">
        <v>127</v>
      </c>
      <c r="C50" s="57" t="s">
        <v>112</v>
      </c>
      <c r="D50" s="57" t="s">
        <v>414</v>
      </c>
      <c r="E50" s="57" t="s">
        <v>113</v>
      </c>
      <c r="F50" s="67">
        <v>4.1000000000000002E-2</v>
      </c>
      <c r="G50" s="58">
        <v>27</v>
      </c>
      <c r="H50" s="58" t="s">
        <v>128</v>
      </c>
      <c r="I50" s="58">
        <v>3</v>
      </c>
      <c r="J50" s="58">
        <v>2</v>
      </c>
      <c r="K50" s="58">
        <v>1</v>
      </c>
      <c r="L50" s="65">
        <v>15375</v>
      </c>
      <c r="M50" s="59" t="s">
        <v>146</v>
      </c>
      <c r="N50" s="59">
        <v>5</v>
      </c>
      <c r="O50" s="59">
        <v>3</v>
      </c>
      <c r="P50" s="59">
        <v>2</v>
      </c>
    </row>
    <row r="51" spans="1:16" x14ac:dyDescent="0.25">
      <c r="A51" s="57" t="s">
        <v>110</v>
      </c>
      <c r="B51" s="37" t="s">
        <v>111</v>
      </c>
      <c r="C51" s="57" t="s">
        <v>112</v>
      </c>
      <c r="D51" s="57" t="s">
        <v>414</v>
      </c>
      <c r="E51" s="57" t="s">
        <v>113</v>
      </c>
      <c r="F51" s="67">
        <v>0.25600000000000001</v>
      </c>
      <c r="G51" s="58">
        <v>16</v>
      </c>
      <c r="H51" s="58" t="s">
        <v>93</v>
      </c>
      <c r="I51" s="58">
        <v>2</v>
      </c>
      <c r="J51" s="58">
        <v>1</v>
      </c>
      <c r="K51" s="58">
        <v>1</v>
      </c>
      <c r="L51" s="65">
        <v>12242</v>
      </c>
      <c r="M51" s="59" t="s">
        <v>146</v>
      </c>
      <c r="N51" s="59">
        <v>4</v>
      </c>
      <c r="O51" s="59">
        <v>2</v>
      </c>
      <c r="P51" s="59">
        <v>2</v>
      </c>
    </row>
    <row r="52" spans="1:16" x14ac:dyDescent="0.25">
      <c r="A52" s="57" t="s">
        <v>173</v>
      </c>
      <c r="B52" s="37" t="s">
        <v>174</v>
      </c>
      <c r="C52" s="57" t="s">
        <v>175</v>
      </c>
      <c r="D52" s="57" t="s">
        <v>406</v>
      </c>
      <c r="E52" s="57" t="s">
        <v>81</v>
      </c>
      <c r="F52" s="67">
        <v>-6.7000000000000004E-2</v>
      </c>
      <c r="G52" s="58">
        <v>31</v>
      </c>
      <c r="H52" s="58" t="s">
        <v>146</v>
      </c>
      <c r="I52" s="58">
        <v>3</v>
      </c>
      <c r="J52" s="58">
        <v>2</v>
      </c>
      <c r="K52" s="58">
        <v>2</v>
      </c>
      <c r="L52" s="65">
        <v>17035</v>
      </c>
      <c r="M52" s="59" t="s">
        <v>230</v>
      </c>
      <c r="N52" s="59">
        <v>6</v>
      </c>
      <c r="O52" s="59">
        <v>3</v>
      </c>
      <c r="P52" s="59">
        <v>3</v>
      </c>
    </row>
    <row r="53" spans="1:16" x14ac:dyDescent="0.25">
      <c r="A53" s="57" t="s">
        <v>331</v>
      </c>
      <c r="B53" s="37" t="s">
        <v>332</v>
      </c>
      <c r="C53" s="57" t="s">
        <v>323</v>
      </c>
      <c r="D53" s="57" t="s">
        <v>406</v>
      </c>
      <c r="E53" s="57" t="s">
        <v>81</v>
      </c>
      <c r="F53" s="67">
        <v>-0.80500000000000005</v>
      </c>
      <c r="G53" s="58">
        <v>102</v>
      </c>
      <c r="H53" s="58" t="s">
        <v>356</v>
      </c>
      <c r="I53" s="58">
        <v>10</v>
      </c>
      <c r="J53" s="58">
        <v>5</v>
      </c>
      <c r="K53" s="58">
        <v>4</v>
      </c>
      <c r="L53" s="65">
        <v>27047</v>
      </c>
      <c r="M53" s="59" t="s">
        <v>324</v>
      </c>
      <c r="N53" s="59">
        <v>9</v>
      </c>
      <c r="O53" s="59">
        <v>5</v>
      </c>
      <c r="P53" s="59">
        <v>4</v>
      </c>
    </row>
    <row r="54" spans="1:16" x14ac:dyDescent="0.25">
      <c r="A54" s="57" t="s">
        <v>321</v>
      </c>
      <c r="B54" s="37" t="s">
        <v>322</v>
      </c>
      <c r="C54" s="57" t="s">
        <v>323</v>
      </c>
      <c r="D54" s="57" t="s">
        <v>406</v>
      </c>
      <c r="E54" s="57" t="s">
        <v>81</v>
      </c>
      <c r="F54" s="67">
        <v>-0.436</v>
      </c>
      <c r="G54" s="58">
        <v>61</v>
      </c>
      <c r="H54" s="58" t="s">
        <v>146</v>
      </c>
      <c r="I54" s="58">
        <v>5</v>
      </c>
      <c r="J54" s="58">
        <v>3</v>
      </c>
      <c r="K54" s="58">
        <v>2</v>
      </c>
      <c r="L54" s="65">
        <v>22582</v>
      </c>
      <c r="M54" s="59" t="s">
        <v>230</v>
      </c>
      <c r="N54" s="59">
        <v>7</v>
      </c>
      <c r="O54" s="59">
        <v>4</v>
      </c>
      <c r="P54" s="59">
        <v>3</v>
      </c>
    </row>
    <row r="55" spans="1:16" x14ac:dyDescent="0.25">
      <c r="A55" s="57" t="s">
        <v>200</v>
      </c>
      <c r="B55" s="37" t="s">
        <v>201</v>
      </c>
      <c r="C55" s="57" t="s">
        <v>202</v>
      </c>
      <c r="D55" s="57" t="s">
        <v>406</v>
      </c>
      <c r="E55" s="57" t="s">
        <v>81</v>
      </c>
      <c r="F55" s="67">
        <v>-0.32300000000000001</v>
      </c>
      <c r="G55" s="58">
        <v>48</v>
      </c>
      <c r="H55" s="58" t="s">
        <v>146</v>
      </c>
      <c r="I55" s="58">
        <v>5</v>
      </c>
      <c r="J55" s="58">
        <v>3</v>
      </c>
      <c r="K55" s="58">
        <v>2</v>
      </c>
      <c r="L55" s="65">
        <v>21017</v>
      </c>
      <c r="M55" s="59" t="s">
        <v>230</v>
      </c>
      <c r="N55" s="59">
        <v>7</v>
      </c>
      <c r="O55" s="59">
        <v>4</v>
      </c>
      <c r="P55" s="59">
        <v>3</v>
      </c>
    </row>
    <row r="56" spans="1:16" x14ac:dyDescent="0.25">
      <c r="A56" s="57" t="s">
        <v>376</v>
      </c>
      <c r="B56" s="37" t="s">
        <v>377</v>
      </c>
      <c r="C56" s="57" t="s">
        <v>175</v>
      </c>
      <c r="D56" s="57" t="s">
        <v>406</v>
      </c>
      <c r="E56" s="57" t="s">
        <v>81</v>
      </c>
      <c r="F56" s="67">
        <v>-1.296</v>
      </c>
      <c r="G56" s="58">
        <v>115</v>
      </c>
      <c r="H56" s="58" t="s">
        <v>356</v>
      </c>
      <c r="I56" s="58">
        <v>10</v>
      </c>
      <c r="J56" s="58">
        <v>5</v>
      </c>
      <c r="K56" s="58">
        <v>4</v>
      </c>
      <c r="L56" s="65">
        <v>30834</v>
      </c>
      <c r="M56" s="59" t="s">
        <v>356</v>
      </c>
      <c r="N56" s="59">
        <v>10</v>
      </c>
      <c r="O56" s="59">
        <v>5</v>
      </c>
      <c r="P56" s="59">
        <v>4</v>
      </c>
    </row>
    <row r="57" spans="1:16" x14ac:dyDescent="0.25">
      <c r="A57" s="57" t="s">
        <v>333</v>
      </c>
      <c r="B57" s="37" t="s">
        <v>334</v>
      </c>
      <c r="C57" s="57" t="s">
        <v>175</v>
      </c>
      <c r="D57" s="57" t="s">
        <v>406</v>
      </c>
      <c r="E57" s="57" t="s">
        <v>81</v>
      </c>
      <c r="F57" s="67">
        <v>-0.70699999999999996</v>
      </c>
      <c r="G57" s="58">
        <v>92</v>
      </c>
      <c r="H57" s="58" t="s">
        <v>230</v>
      </c>
      <c r="I57" s="58">
        <v>7</v>
      </c>
      <c r="J57" s="58">
        <v>4</v>
      </c>
      <c r="K57" s="58">
        <v>3</v>
      </c>
      <c r="L57" s="65">
        <v>25990</v>
      </c>
      <c r="M57" s="59" t="s">
        <v>308</v>
      </c>
      <c r="N57" s="59">
        <v>8</v>
      </c>
      <c r="O57" s="59">
        <v>4</v>
      </c>
      <c r="P57" s="59">
        <v>3</v>
      </c>
    </row>
    <row r="58" spans="1:16" x14ac:dyDescent="0.25">
      <c r="A58" s="57" t="s">
        <v>227</v>
      </c>
      <c r="B58" s="37" t="s">
        <v>228</v>
      </c>
      <c r="C58" s="57" t="s">
        <v>229</v>
      </c>
      <c r="D58" s="57" t="s">
        <v>414</v>
      </c>
      <c r="E58" s="57" t="s">
        <v>51</v>
      </c>
      <c r="F58" s="67">
        <v>-0.20200000000000001</v>
      </c>
      <c r="G58" s="58">
        <v>38</v>
      </c>
      <c r="H58" s="58" t="s">
        <v>146</v>
      </c>
      <c r="I58" s="58">
        <v>3</v>
      </c>
      <c r="J58" s="58">
        <v>2</v>
      </c>
      <c r="K58" s="58">
        <v>2</v>
      </c>
      <c r="L58" s="65">
        <v>19161</v>
      </c>
      <c r="M58" s="59" t="s">
        <v>230</v>
      </c>
      <c r="N58" s="59">
        <v>6</v>
      </c>
      <c r="O58" s="59">
        <v>3</v>
      </c>
      <c r="P58" s="59">
        <v>3</v>
      </c>
    </row>
    <row r="59" spans="1:16" x14ac:dyDescent="0.25">
      <c r="A59" s="57" t="s">
        <v>61</v>
      </c>
      <c r="B59" s="37" t="s">
        <v>62</v>
      </c>
      <c r="C59" s="57" t="s">
        <v>63</v>
      </c>
      <c r="D59" s="57" t="s">
        <v>414</v>
      </c>
      <c r="E59" s="57" t="s">
        <v>64</v>
      </c>
      <c r="F59" s="67">
        <v>0.55700000000000005</v>
      </c>
      <c r="G59" s="58">
        <v>10</v>
      </c>
      <c r="H59" s="58" t="s">
        <v>52</v>
      </c>
      <c r="I59" s="58">
        <v>1</v>
      </c>
      <c r="J59" s="58">
        <v>1</v>
      </c>
      <c r="K59" s="58">
        <v>1</v>
      </c>
      <c r="L59" s="65">
        <v>8421</v>
      </c>
      <c r="M59" s="59" t="s">
        <v>146</v>
      </c>
      <c r="N59" s="59">
        <v>3</v>
      </c>
      <c r="O59" s="59">
        <v>2</v>
      </c>
      <c r="P59" s="59">
        <v>2</v>
      </c>
    </row>
    <row r="60" spans="1:16" x14ac:dyDescent="0.25">
      <c r="A60" s="57" t="s">
        <v>360</v>
      </c>
      <c r="B60" s="37" t="s">
        <v>361</v>
      </c>
      <c r="C60" s="57" t="s">
        <v>106</v>
      </c>
      <c r="D60" s="57" t="s">
        <v>414</v>
      </c>
      <c r="E60" s="57" t="s">
        <v>51</v>
      </c>
      <c r="F60" s="67">
        <v>-0.46800000000000003</v>
      </c>
      <c r="G60" s="58">
        <v>64</v>
      </c>
      <c r="H60" s="58" t="s">
        <v>146</v>
      </c>
      <c r="I60" s="58">
        <v>5</v>
      </c>
      <c r="J60" s="58">
        <v>3</v>
      </c>
      <c r="K60" s="58">
        <v>2</v>
      </c>
      <c r="L60" s="65">
        <v>22989</v>
      </c>
      <c r="M60" s="59" t="s">
        <v>230</v>
      </c>
      <c r="N60" s="59">
        <v>7</v>
      </c>
      <c r="O60" s="59">
        <v>4</v>
      </c>
      <c r="P60" s="59">
        <v>3</v>
      </c>
    </row>
    <row r="61" spans="1:16" x14ac:dyDescent="0.25">
      <c r="A61" s="57" t="s">
        <v>104</v>
      </c>
      <c r="B61" s="37" t="s">
        <v>105</v>
      </c>
      <c r="C61" s="57" t="s">
        <v>106</v>
      </c>
      <c r="D61" s="57" t="s">
        <v>414</v>
      </c>
      <c r="E61" s="57" t="s">
        <v>51</v>
      </c>
      <c r="F61" s="67">
        <v>-0.38200000000000001</v>
      </c>
      <c r="G61" s="58">
        <v>57</v>
      </c>
      <c r="H61" s="58" t="s">
        <v>146</v>
      </c>
      <c r="I61" s="58">
        <v>5</v>
      </c>
      <c r="J61" s="58">
        <v>3</v>
      </c>
      <c r="K61" s="58">
        <v>2</v>
      </c>
      <c r="L61" s="65">
        <v>21886</v>
      </c>
      <c r="M61" s="59" t="s">
        <v>230</v>
      </c>
      <c r="N61" s="59">
        <v>7</v>
      </c>
      <c r="O61" s="59">
        <v>4</v>
      </c>
      <c r="P61" s="59">
        <v>3</v>
      </c>
    </row>
    <row r="62" spans="1:16" x14ac:dyDescent="0.25">
      <c r="A62" s="57" t="s">
        <v>219</v>
      </c>
      <c r="B62" s="37" t="s">
        <v>220</v>
      </c>
      <c r="C62" s="57" t="s">
        <v>56</v>
      </c>
      <c r="D62" s="57" t="s">
        <v>414</v>
      </c>
      <c r="E62" s="57" t="s">
        <v>51</v>
      </c>
      <c r="F62" s="67">
        <v>-3.5999999999999997E-2</v>
      </c>
      <c r="G62" s="58">
        <v>29</v>
      </c>
      <c r="H62" s="58" t="s">
        <v>146</v>
      </c>
      <c r="I62" s="58">
        <v>3</v>
      </c>
      <c r="J62" s="58">
        <v>2</v>
      </c>
      <c r="K62" s="58">
        <v>2</v>
      </c>
      <c r="L62" s="65">
        <v>16552</v>
      </c>
      <c r="M62" s="59" t="s">
        <v>230</v>
      </c>
      <c r="N62" s="59">
        <v>6</v>
      </c>
      <c r="O62" s="59">
        <v>3</v>
      </c>
      <c r="P62" s="59">
        <v>3</v>
      </c>
    </row>
    <row r="63" spans="1:16" x14ac:dyDescent="0.25">
      <c r="A63" s="57" t="s">
        <v>224</v>
      </c>
      <c r="B63" s="37" t="s">
        <v>225</v>
      </c>
      <c r="C63" s="57" t="s">
        <v>226</v>
      </c>
      <c r="D63" s="57" t="s">
        <v>414</v>
      </c>
      <c r="E63" s="57" t="s">
        <v>51</v>
      </c>
      <c r="F63" s="67">
        <v>-0.48899999999999999</v>
      </c>
      <c r="G63" s="58">
        <v>67</v>
      </c>
      <c r="H63" s="58" t="s">
        <v>230</v>
      </c>
      <c r="I63" s="58">
        <v>7</v>
      </c>
      <c r="J63" s="58">
        <v>4</v>
      </c>
      <c r="K63" s="58">
        <v>3</v>
      </c>
      <c r="L63" s="65">
        <v>23274</v>
      </c>
      <c r="M63" s="59" t="s">
        <v>230</v>
      </c>
      <c r="N63" s="59">
        <v>8</v>
      </c>
      <c r="O63" s="59">
        <v>4</v>
      </c>
      <c r="P63" s="59">
        <v>3</v>
      </c>
    </row>
    <row r="64" spans="1:16" x14ac:dyDescent="0.25">
      <c r="A64" s="57" t="s">
        <v>70</v>
      </c>
      <c r="B64" s="37" t="s">
        <v>71</v>
      </c>
      <c r="C64" s="57" t="s">
        <v>56</v>
      </c>
      <c r="D64" s="57" t="s">
        <v>414</v>
      </c>
      <c r="E64" s="57" t="s">
        <v>51</v>
      </c>
      <c r="F64" s="67">
        <v>0.59</v>
      </c>
      <c r="G64" s="58">
        <v>8</v>
      </c>
      <c r="H64" s="58" t="s">
        <v>52</v>
      </c>
      <c r="I64" s="58">
        <v>1</v>
      </c>
      <c r="J64" s="58">
        <v>1</v>
      </c>
      <c r="K64" s="58">
        <v>1</v>
      </c>
      <c r="L64" s="65">
        <v>8054</v>
      </c>
      <c r="M64" s="59" t="s">
        <v>128</v>
      </c>
      <c r="N64" s="59">
        <v>3</v>
      </c>
      <c r="O64" s="59">
        <v>2</v>
      </c>
      <c r="P64" s="59">
        <v>2</v>
      </c>
    </row>
    <row r="65" spans="1:16" x14ac:dyDescent="0.25">
      <c r="A65" s="57" t="s">
        <v>54</v>
      </c>
      <c r="B65" s="37" t="s">
        <v>55</v>
      </c>
      <c r="C65" s="57" t="s">
        <v>56</v>
      </c>
      <c r="D65" s="57" t="s">
        <v>414</v>
      </c>
      <c r="E65" s="57" t="s">
        <v>51</v>
      </c>
      <c r="F65" s="67">
        <v>0.82199999999999995</v>
      </c>
      <c r="G65" s="58">
        <v>4</v>
      </c>
      <c r="H65" s="58" t="s">
        <v>52</v>
      </c>
      <c r="I65" s="58">
        <v>1</v>
      </c>
      <c r="J65" s="58">
        <v>1</v>
      </c>
      <c r="K65" s="58">
        <v>1</v>
      </c>
      <c r="L65" s="65">
        <v>5713</v>
      </c>
      <c r="M65" s="59" t="s">
        <v>93</v>
      </c>
      <c r="N65" s="59">
        <v>2</v>
      </c>
      <c r="O65" s="59">
        <v>1</v>
      </c>
      <c r="P65" s="59">
        <v>1</v>
      </c>
    </row>
    <row r="66" spans="1:16" x14ac:dyDescent="0.25">
      <c r="A66" s="57" t="s">
        <v>243</v>
      </c>
      <c r="B66" s="37" t="s">
        <v>244</v>
      </c>
      <c r="C66" s="57" t="s">
        <v>233</v>
      </c>
      <c r="D66" s="57" t="s">
        <v>408</v>
      </c>
      <c r="E66" s="57" t="s">
        <v>103</v>
      </c>
      <c r="F66" s="67">
        <v>-0.61299999999999999</v>
      </c>
      <c r="G66" s="58">
        <v>85</v>
      </c>
      <c r="H66" s="58" t="s">
        <v>230</v>
      </c>
      <c r="I66" s="58">
        <v>7</v>
      </c>
      <c r="J66" s="58">
        <v>4</v>
      </c>
      <c r="K66" s="58">
        <v>3</v>
      </c>
      <c r="L66" s="65">
        <v>24864</v>
      </c>
      <c r="M66" s="59" t="s">
        <v>308</v>
      </c>
      <c r="N66" s="59">
        <v>8</v>
      </c>
      <c r="O66" s="59">
        <v>4</v>
      </c>
      <c r="P66" s="59">
        <v>3</v>
      </c>
    </row>
    <row r="67" spans="1:16" x14ac:dyDescent="0.25">
      <c r="A67" s="57" t="s">
        <v>231</v>
      </c>
      <c r="B67" s="37" t="s">
        <v>232</v>
      </c>
      <c r="C67" s="57" t="s">
        <v>233</v>
      </c>
      <c r="D67" s="57" t="s">
        <v>408</v>
      </c>
      <c r="E67" s="57" t="s">
        <v>103</v>
      </c>
      <c r="F67" s="67">
        <v>-1.0940000000000001</v>
      </c>
      <c r="G67" s="58">
        <v>113</v>
      </c>
      <c r="H67" s="58" t="s">
        <v>356</v>
      </c>
      <c r="I67" s="58">
        <v>10</v>
      </c>
      <c r="J67" s="58">
        <v>5</v>
      </c>
      <c r="K67" s="58">
        <v>4</v>
      </c>
      <c r="L67" s="65">
        <v>29557</v>
      </c>
      <c r="M67" s="59" t="s">
        <v>324</v>
      </c>
      <c r="N67" s="59">
        <v>9</v>
      </c>
      <c r="O67" s="59">
        <v>5</v>
      </c>
      <c r="P67" s="59">
        <v>4</v>
      </c>
    </row>
    <row r="68" spans="1:16" x14ac:dyDescent="0.25">
      <c r="A68" s="57" t="s">
        <v>253</v>
      </c>
      <c r="B68" s="37" t="s">
        <v>254</v>
      </c>
      <c r="C68" s="57" t="s">
        <v>160</v>
      </c>
      <c r="D68" s="57" t="s">
        <v>414</v>
      </c>
      <c r="E68" s="57" t="s">
        <v>145</v>
      </c>
      <c r="F68" s="67">
        <v>-0.77</v>
      </c>
      <c r="G68" s="58">
        <v>100</v>
      </c>
      <c r="H68" s="58" t="s">
        <v>356</v>
      </c>
      <c r="I68" s="58">
        <v>10</v>
      </c>
      <c r="J68" s="58">
        <v>5</v>
      </c>
      <c r="K68" s="58">
        <v>4</v>
      </c>
      <c r="L68" s="65">
        <v>26691</v>
      </c>
      <c r="M68" s="59" t="s">
        <v>324</v>
      </c>
      <c r="N68" s="59">
        <v>9</v>
      </c>
      <c r="O68" s="59">
        <v>5</v>
      </c>
      <c r="P68" s="59">
        <v>4</v>
      </c>
    </row>
    <row r="69" spans="1:16" x14ac:dyDescent="0.25">
      <c r="A69" s="57" t="s">
        <v>158</v>
      </c>
      <c r="B69" s="37" t="s">
        <v>159</v>
      </c>
      <c r="C69" s="57" t="s">
        <v>160</v>
      </c>
      <c r="D69" s="57" t="s">
        <v>414</v>
      </c>
      <c r="E69" s="57" t="s">
        <v>145</v>
      </c>
      <c r="F69" s="67">
        <v>-0.84199999999999997</v>
      </c>
      <c r="G69" s="58">
        <v>107</v>
      </c>
      <c r="H69" s="58" t="s">
        <v>356</v>
      </c>
      <c r="I69" s="58">
        <v>10</v>
      </c>
      <c r="J69" s="58">
        <v>5</v>
      </c>
      <c r="K69" s="58">
        <v>4</v>
      </c>
      <c r="L69" s="65">
        <v>27426</v>
      </c>
      <c r="M69" s="59" t="s">
        <v>324</v>
      </c>
      <c r="N69" s="59">
        <v>9</v>
      </c>
      <c r="O69" s="59">
        <v>5</v>
      </c>
      <c r="P69" s="59">
        <v>4</v>
      </c>
    </row>
    <row r="70" spans="1:16" x14ac:dyDescent="0.25">
      <c r="A70" s="57" t="s">
        <v>266</v>
      </c>
      <c r="B70" s="37" t="s">
        <v>267</v>
      </c>
      <c r="C70" s="57" t="s">
        <v>265</v>
      </c>
      <c r="D70" s="57" t="s">
        <v>408</v>
      </c>
      <c r="E70" s="57" t="s">
        <v>103</v>
      </c>
      <c r="F70" s="67">
        <v>-0.73</v>
      </c>
      <c r="G70" s="58">
        <v>95</v>
      </c>
      <c r="H70" s="58" t="s">
        <v>230</v>
      </c>
      <c r="I70" s="58">
        <v>7</v>
      </c>
      <c r="J70" s="58">
        <v>4</v>
      </c>
      <c r="K70" s="58">
        <v>3</v>
      </c>
      <c r="L70" s="65">
        <v>26252</v>
      </c>
      <c r="M70" s="59" t="s">
        <v>308</v>
      </c>
      <c r="N70" s="59">
        <v>8</v>
      </c>
      <c r="O70" s="59">
        <v>4</v>
      </c>
      <c r="P70" s="59">
        <v>3</v>
      </c>
    </row>
    <row r="71" spans="1:16" x14ac:dyDescent="0.25">
      <c r="A71" s="57" t="s">
        <v>263</v>
      </c>
      <c r="B71" s="37" t="s">
        <v>264</v>
      </c>
      <c r="C71" s="57" t="s">
        <v>265</v>
      </c>
      <c r="D71" s="57" t="s">
        <v>412</v>
      </c>
      <c r="E71" s="57" t="s">
        <v>103</v>
      </c>
      <c r="F71" s="67">
        <v>-0.82799999999999996</v>
      </c>
      <c r="G71" s="58">
        <v>106</v>
      </c>
      <c r="H71" s="58" t="s">
        <v>356</v>
      </c>
      <c r="I71" s="58">
        <v>10</v>
      </c>
      <c r="J71" s="58">
        <v>5</v>
      </c>
      <c r="K71" s="58">
        <v>4</v>
      </c>
      <c r="L71" s="65">
        <v>27277</v>
      </c>
      <c r="M71" s="59" t="s">
        <v>324</v>
      </c>
      <c r="N71" s="59">
        <v>9</v>
      </c>
      <c r="O71" s="59">
        <v>5</v>
      </c>
      <c r="P71" s="59">
        <v>4</v>
      </c>
    </row>
    <row r="72" spans="1:16" x14ac:dyDescent="0.25">
      <c r="A72" s="57" t="s">
        <v>255</v>
      </c>
      <c r="B72" s="37" t="s">
        <v>256</v>
      </c>
      <c r="C72" s="57" t="s">
        <v>157</v>
      </c>
      <c r="D72" s="57" t="s">
        <v>414</v>
      </c>
      <c r="E72" s="57" t="s">
        <v>145</v>
      </c>
      <c r="F72" s="67">
        <v>-0.51900000000000002</v>
      </c>
      <c r="G72" s="58">
        <v>72</v>
      </c>
      <c r="H72" s="58" t="s">
        <v>230</v>
      </c>
      <c r="I72" s="58">
        <v>7</v>
      </c>
      <c r="J72" s="58">
        <v>4</v>
      </c>
      <c r="K72" s="58">
        <v>3</v>
      </c>
      <c r="L72" s="65">
        <v>23684</v>
      </c>
      <c r="M72" s="59" t="s">
        <v>230</v>
      </c>
      <c r="N72" s="59">
        <v>8</v>
      </c>
      <c r="O72" s="59">
        <v>4</v>
      </c>
      <c r="P72" s="59">
        <v>3</v>
      </c>
    </row>
    <row r="73" spans="1:16" x14ac:dyDescent="0.25">
      <c r="A73" s="57" t="s">
        <v>155</v>
      </c>
      <c r="B73" s="37" t="s">
        <v>156</v>
      </c>
      <c r="C73" s="57" t="s">
        <v>157</v>
      </c>
      <c r="D73" s="57" t="s">
        <v>414</v>
      </c>
      <c r="E73" s="57" t="s">
        <v>145</v>
      </c>
      <c r="F73" s="67">
        <v>-0.504</v>
      </c>
      <c r="G73" s="58">
        <v>70</v>
      </c>
      <c r="H73" s="58" t="s">
        <v>230</v>
      </c>
      <c r="I73" s="58">
        <v>7</v>
      </c>
      <c r="J73" s="58">
        <v>4</v>
      </c>
      <c r="K73" s="58">
        <v>3</v>
      </c>
      <c r="L73" s="65">
        <v>23467</v>
      </c>
      <c r="M73" s="59" t="s">
        <v>230</v>
      </c>
      <c r="N73" s="59">
        <v>8</v>
      </c>
      <c r="O73" s="59">
        <v>4</v>
      </c>
      <c r="P73" s="59">
        <v>3</v>
      </c>
    </row>
    <row r="74" spans="1:16" x14ac:dyDescent="0.25">
      <c r="A74" s="57" t="s">
        <v>176</v>
      </c>
      <c r="B74" s="37" t="s">
        <v>177</v>
      </c>
      <c r="C74" s="57" t="s">
        <v>178</v>
      </c>
      <c r="D74" s="57" t="s">
        <v>408</v>
      </c>
      <c r="E74" s="57" t="s">
        <v>103</v>
      </c>
      <c r="F74" s="67">
        <v>-0.20300000000000001</v>
      </c>
      <c r="G74" s="58">
        <v>39</v>
      </c>
      <c r="H74" s="58" t="s">
        <v>146</v>
      </c>
      <c r="I74" s="58">
        <v>3</v>
      </c>
      <c r="J74" s="58">
        <v>2</v>
      </c>
      <c r="K74" s="58">
        <v>2</v>
      </c>
      <c r="L74" s="65">
        <v>19178</v>
      </c>
      <c r="M74" s="59" t="s">
        <v>230</v>
      </c>
      <c r="N74" s="59">
        <v>6</v>
      </c>
      <c r="O74" s="59">
        <v>3</v>
      </c>
      <c r="P74" s="59">
        <v>3</v>
      </c>
    </row>
    <row r="75" spans="1:16" x14ac:dyDescent="0.25">
      <c r="A75" s="57" t="s">
        <v>283</v>
      </c>
      <c r="B75" s="37" t="s">
        <v>284</v>
      </c>
      <c r="C75" s="57" t="s">
        <v>178</v>
      </c>
      <c r="D75" s="57" t="s">
        <v>408</v>
      </c>
      <c r="E75" s="57" t="s">
        <v>103</v>
      </c>
      <c r="F75" s="67">
        <v>-0.82499999999999996</v>
      </c>
      <c r="G75" s="58">
        <v>105</v>
      </c>
      <c r="H75" s="58" t="s">
        <v>356</v>
      </c>
      <c r="I75" s="58">
        <v>10</v>
      </c>
      <c r="J75" s="58">
        <v>5</v>
      </c>
      <c r="K75" s="58">
        <v>4</v>
      </c>
      <c r="L75" s="65">
        <v>27247</v>
      </c>
      <c r="M75" s="59" t="s">
        <v>324</v>
      </c>
      <c r="N75" s="59">
        <v>9</v>
      </c>
      <c r="O75" s="59">
        <v>5</v>
      </c>
      <c r="P75" s="59">
        <v>4</v>
      </c>
    </row>
    <row r="76" spans="1:16" x14ac:dyDescent="0.25">
      <c r="A76" s="57" t="s">
        <v>211</v>
      </c>
      <c r="B76" s="37" t="s">
        <v>212</v>
      </c>
      <c r="C76" s="57" t="s">
        <v>213</v>
      </c>
      <c r="D76" s="57" t="s">
        <v>408</v>
      </c>
      <c r="E76" s="57" t="s">
        <v>103</v>
      </c>
      <c r="F76" s="67">
        <v>-1.5249999999999999</v>
      </c>
      <c r="G76" s="58">
        <v>116</v>
      </c>
      <c r="H76" s="58" t="s">
        <v>356</v>
      </c>
      <c r="I76" s="58">
        <v>10</v>
      </c>
      <c r="J76" s="58">
        <v>5</v>
      </c>
      <c r="K76" s="58">
        <v>4</v>
      </c>
      <c r="L76" s="65">
        <v>31771</v>
      </c>
      <c r="M76" s="59" t="s">
        <v>356</v>
      </c>
      <c r="N76" s="59">
        <v>10</v>
      </c>
      <c r="O76" s="59">
        <v>5</v>
      </c>
      <c r="P76" s="59">
        <v>4</v>
      </c>
    </row>
    <row r="77" spans="1:16" x14ac:dyDescent="0.25">
      <c r="A77" s="57" t="s">
        <v>214</v>
      </c>
      <c r="B77" s="37" t="s">
        <v>215</v>
      </c>
      <c r="C77" s="57" t="s">
        <v>216</v>
      </c>
      <c r="D77" s="57" t="s">
        <v>409</v>
      </c>
      <c r="E77" s="57" t="s">
        <v>103</v>
      </c>
      <c r="F77" s="67">
        <v>-0.66200000000000003</v>
      </c>
      <c r="G77" s="58">
        <v>87</v>
      </c>
      <c r="H77" s="58" t="s">
        <v>230</v>
      </c>
      <c r="I77" s="58">
        <v>7</v>
      </c>
      <c r="J77" s="58">
        <v>4</v>
      </c>
      <c r="K77" s="58">
        <v>3</v>
      </c>
      <c r="L77" s="65">
        <v>25496</v>
      </c>
      <c r="M77" s="59" t="s">
        <v>308</v>
      </c>
      <c r="N77" s="59">
        <v>8</v>
      </c>
      <c r="O77" s="59">
        <v>4</v>
      </c>
      <c r="P77" s="59">
        <v>4</v>
      </c>
    </row>
    <row r="78" spans="1:16" x14ac:dyDescent="0.25">
      <c r="A78" s="57" t="s">
        <v>353</v>
      </c>
      <c r="B78" s="37" t="s">
        <v>354</v>
      </c>
      <c r="C78" s="57" t="s">
        <v>355</v>
      </c>
      <c r="D78" s="57" t="s">
        <v>408</v>
      </c>
      <c r="E78" s="57" t="s">
        <v>51</v>
      </c>
      <c r="F78" s="67">
        <v>-0.60299999999999998</v>
      </c>
      <c r="G78" s="58">
        <v>83</v>
      </c>
      <c r="H78" s="58" t="s">
        <v>230</v>
      </c>
      <c r="I78" s="58">
        <v>8</v>
      </c>
      <c r="J78" s="58">
        <v>4</v>
      </c>
      <c r="K78" s="58">
        <v>3</v>
      </c>
      <c r="L78" s="65">
        <v>24747</v>
      </c>
      <c r="M78" s="59" t="s">
        <v>308</v>
      </c>
      <c r="N78" s="59">
        <v>8</v>
      </c>
      <c r="O78" s="59">
        <v>4</v>
      </c>
      <c r="P78" s="59">
        <v>4</v>
      </c>
    </row>
    <row r="79" spans="1:16" x14ac:dyDescent="0.25">
      <c r="A79" s="57" t="s">
        <v>221</v>
      </c>
      <c r="B79" s="37" t="s">
        <v>222</v>
      </c>
      <c r="C79" s="57" t="s">
        <v>223</v>
      </c>
      <c r="D79" s="57" t="s">
        <v>408</v>
      </c>
      <c r="E79" s="57" t="s">
        <v>51</v>
      </c>
      <c r="F79" s="67">
        <v>2.8000000000000001E-2</v>
      </c>
      <c r="G79" s="58">
        <v>28</v>
      </c>
      <c r="H79" s="58" t="s">
        <v>128</v>
      </c>
      <c r="I79" s="58">
        <v>3</v>
      </c>
      <c r="J79" s="58">
        <v>2</v>
      </c>
      <c r="K79" s="58">
        <v>1</v>
      </c>
      <c r="L79" s="65">
        <v>15590</v>
      </c>
      <c r="M79" s="59" t="s">
        <v>146</v>
      </c>
      <c r="N79" s="59">
        <v>5</v>
      </c>
      <c r="O79" s="59">
        <v>3</v>
      </c>
      <c r="P79" s="59">
        <v>2</v>
      </c>
    </row>
    <row r="80" spans="1:16" x14ac:dyDescent="0.25">
      <c r="A80" s="57" t="s">
        <v>245</v>
      </c>
      <c r="B80" s="37" t="s">
        <v>246</v>
      </c>
      <c r="C80" s="57" t="s">
        <v>223</v>
      </c>
      <c r="D80" s="57" t="s">
        <v>408</v>
      </c>
      <c r="E80" s="57" t="s">
        <v>51</v>
      </c>
      <c r="F80" s="67">
        <v>-0.318</v>
      </c>
      <c r="G80" s="58">
        <v>47</v>
      </c>
      <c r="H80" s="58" t="s">
        <v>146</v>
      </c>
      <c r="I80" s="58">
        <v>5</v>
      </c>
      <c r="J80" s="58">
        <v>3</v>
      </c>
      <c r="K80" s="58">
        <v>2</v>
      </c>
      <c r="L80" s="65">
        <v>20941</v>
      </c>
      <c r="M80" s="59" t="s">
        <v>230</v>
      </c>
      <c r="N80" s="59">
        <v>7</v>
      </c>
      <c r="O80" s="59">
        <v>4</v>
      </c>
      <c r="P80" s="59">
        <v>3</v>
      </c>
    </row>
    <row r="81" spans="1:16" x14ac:dyDescent="0.25">
      <c r="A81" s="57" t="s">
        <v>75</v>
      </c>
      <c r="B81" s="37" t="s">
        <v>76</v>
      </c>
      <c r="C81" s="57" t="s">
        <v>77</v>
      </c>
      <c r="D81" s="57" t="s">
        <v>408</v>
      </c>
      <c r="E81" s="57" t="s">
        <v>51</v>
      </c>
      <c r="F81" s="67">
        <v>0.42599999999999999</v>
      </c>
      <c r="G81" s="58">
        <v>14</v>
      </c>
      <c r="H81" s="58" t="s">
        <v>93</v>
      </c>
      <c r="I81" s="58">
        <v>2</v>
      </c>
      <c r="J81" s="58">
        <v>1</v>
      </c>
      <c r="K81" s="58">
        <v>1</v>
      </c>
      <c r="L81" s="65">
        <v>9999</v>
      </c>
      <c r="M81" s="59" t="s">
        <v>146</v>
      </c>
      <c r="N81" s="59">
        <v>4</v>
      </c>
      <c r="O81" s="59">
        <v>2</v>
      </c>
      <c r="P81" s="59">
        <v>2</v>
      </c>
    </row>
    <row r="82" spans="1:16" x14ac:dyDescent="0.25">
      <c r="A82" s="57" t="s">
        <v>239</v>
      </c>
      <c r="B82" s="37" t="s">
        <v>240</v>
      </c>
      <c r="C82" s="57" t="s">
        <v>77</v>
      </c>
      <c r="D82" s="57" t="s">
        <v>408</v>
      </c>
      <c r="E82" s="57" t="s">
        <v>51</v>
      </c>
      <c r="F82" s="67">
        <v>-0.41199999999999998</v>
      </c>
      <c r="G82" s="58">
        <v>58</v>
      </c>
      <c r="H82" s="58" t="s">
        <v>146</v>
      </c>
      <c r="I82" s="58">
        <v>5</v>
      </c>
      <c r="J82" s="58">
        <v>3</v>
      </c>
      <c r="K82" s="58">
        <v>2</v>
      </c>
      <c r="L82" s="65">
        <v>22284</v>
      </c>
      <c r="M82" s="59" t="s">
        <v>230</v>
      </c>
      <c r="N82" s="59">
        <v>7</v>
      </c>
      <c r="O82" s="59">
        <v>4</v>
      </c>
      <c r="P82" s="59">
        <v>3</v>
      </c>
    </row>
    <row r="83" spans="1:16" x14ac:dyDescent="0.25">
      <c r="A83" s="57" t="s">
        <v>194</v>
      </c>
      <c r="B83" s="37" t="s">
        <v>195</v>
      </c>
      <c r="C83" s="57" t="s">
        <v>196</v>
      </c>
      <c r="D83" s="57" t="s">
        <v>408</v>
      </c>
      <c r="E83" s="57" t="s">
        <v>51</v>
      </c>
      <c r="F83" s="67">
        <v>0.13700000000000001</v>
      </c>
      <c r="G83" s="58">
        <v>23</v>
      </c>
      <c r="H83" s="58" t="s">
        <v>128</v>
      </c>
      <c r="I83" s="58">
        <v>3</v>
      </c>
      <c r="J83" s="58">
        <v>2</v>
      </c>
      <c r="K83" s="58">
        <v>1</v>
      </c>
      <c r="L83" s="65">
        <v>13929</v>
      </c>
      <c r="M83" s="59" t="s">
        <v>146</v>
      </c>
      <c r="N83" s="59">
        <v>5</v>
      </c>
      <c r="O83" s="59">
        <v>3</v>
      </c>
      <c r="P83" s="59">
        <v>2</v>
      </c>
    </row>
    <row r="84" spans="1:16" x14ac:dyDescent="0.25">
      <c r="A84" s="57" t="s">
        <v>382</v>
      </c>
      <c r="B84" s="37" t="s">
        <v>383</v>
      </c>
      <c r="C84" s="57" t="s">
        <v>196</v>
      </c>
      <c r="D84" s="57" t="s">
        <v>408</v>
      </c>
      <c r="E84" s="57" t="s">
        <v>51</v>
      </c>
      <c r="F84" s="67">
        <v>-0.69699999999999995</v>
      </c>
      <c r="G84" s="58">
        <v>91</v>
      </c>
      <c r="H84" s="58" t="s">
        <v>230</v>
      </c>
      <c r="I84" s="58">
        <v>8</v>
      </c>
      <c r="J84" s="58">
        <v>4</v>
      </c>
      <c r="K84" s="58">
        <v>3</v>
      </c>
      <c r="L84" s="65">
        <v>25895</v>
      </c>
      <c r="M84" s="59" t="s">
        <v>308</v>
      </c>
      <c r="N84" s="59">
        <v>8</v>
      </c>
      <c r="O84" s="59">
        <v>4</v>
      </c>
      <c r="P84" s="59">
        <v>4</v>
      </c>
    </row>
    <row r="85" spans="1:16" x14ac:dyDescent="0.25">
      <c r="A85" s="57" t="s">
        <v>140</v>
      </c>
      <c r="B85" s="37" t="s">
        <v>141</v>
      </c>
      <c r="C85" s="57" t="s">
        <v>92</v>
      </c>
      <c r="D85" s="57" t="s">
        <v>410</v>
      </c>
      <c r="E85" s="57" t="s">
        <v>51</v>
      </c>
      <c r="F85" s="67">
        <v>-0.17399999999999999</v>
      </c>
      <c r="G85" s="58">
        <v>35</v>
      </c>
      <c r="H85" s="58" t="s">
        <v>146</v>
      </c>
      <c r="I85" s="58">
        <v>4</v>
      </c>
      <c r="J85" s="58">
        <v>2</v>
      </c>
      <c r="K85" s="58">
        <v>2</v>
      </c>
      <c r="L85" s="65">
        <v>18734</v>
      </c>
      <c r="M85" s="59" t="s">
        <v>230</v>
      </c>
      <c r="N85" s="59">
        <v>6</v>
      </c>
      <c r="O85" s="59">
        <v>3</v>
      </c>
      <c r="P85" s="59">
        <v>3</v>
      </c>
    </row>
    <row r="86" spans="1:16" x14ac:dyDescent="0.25">
      <c r="A86" s="57" t="s">
        <v>280</v>
      </c>
      <c r="B86" s="37" t="s">
        <v>281</v>
      </c>
      <c r="C86" s="57" t="s">
        <v>282</v>
      </c>
      <c r="D86" s="57" t="s">
        <v>410</v>
      </c>
      <c r="E86" s="57" t="s">
        <v>51</v>
      </c>
      <c r="F86" s="67">
        <v>-0.18</v>
      </c>
      <c r="G86" s="58">
        <v>36</v>
      </c>
      <c r="H86" s="58" t="s">
        <v>146</v>
      </c>
      <c r="I86" s="58">
        <v>4</v>
      </c>
      <c r="J86" s="58">
        <v>2</v>
      </c>
      <c r="K86" s="58">
        <v>2</v>
      </c>
      <c r="L86" s="65">
        <v>18835</v>
      </c>
      <c r="M86" s="59" t="s">
        <v>230</v>
      </c>
      <c r="N86" s="59">
        <v>6</v>
      </c>
      <c r="O86" s="59">
        <v>3</v>
      </c>
      <c r="P86" s="59">
        <v>3</v>
      </c>
    </row>
    <row r="87" spans="1:16" x14ac:dyDescent="0.25">
      <c r="A87" s="57" t="s">
        <v>237</v>
      </c>
      <c r="B87" s="37" t="s">
        <v>238</v>
      </c>
      <c r="C87" s="57" t="s">
        <v>74</v>
      </c>
      <c r="D87" s="57" t="s">
        <v>410</v>
      </c>
      <c r="E87" s="57" t="s">
        <v>51</v>
      </c>
      <c r="F87" s="67">
        <v>-0.36399999999999999</v>
      </c>
      <c r="G87" s="58">
        <v>54</v>
      </c>
      <c r="H87" s="58" t="s">
        <v>230</v>
      </c>
      <c r="I87" s="58">
        <v>6</v>
      </c>
      <c r="J87" s="58">
        <v>3</v>
      </c>
      <c r="K87" s="58">
        <v>3</v>
      </c>
      <c r="L87" s="65">
        <v>21651</v>
      </c>
      <c r="M87" s="59" t="s">
        <v>230</v>
      </c>
      <c r="N87" s="59">
        <v>7</v>
      </c>
      <c r="O87" s="59">
        <v>4</v>
      </c>
      <c r="P87" s="59">
        <v>3</v>
      </c>
    </row>
    <row r="88" spans="1:16" x14ac:dyDescent="0.25">
      <c r="A88" s="57" t="s">
        <v>58</v>
      </c>
      <c r="B88" s="37" t="s">
        <v>59</v>
      </c>
      <c r="C88" s="57" t="s">
        <v>60</v>
      </c>
      <c r="D88" s="57" t="s">
        <v>410</v>
      </c>
      <c r="E88" s="57" t="s">
        <v>51</v>
      </c>
      <c r="F88" s="67">
        <v>1.06</v>
      </c>
      <c r="G88" s="58">
        <v>1</v>
      </c>
      <c r="H88" s="58" t="s">
        <v>52</v>
      </c>
      <c r="I88" s="58">
        <v>1</v>
      </c>
      <c r="J88" s="58">
        <v>1</v>
      </c>
      <c r="K88" s="58">
        <v>1</v>
      </c>
      <c r="L88" s="65">
        <v>3800</v>
      </c>
      <c r="M88" s="59" t="s">
        <v>93</v>
      </c>
      <c r="N88" s="59">
        <v>2</v>
      </c>
      <c r="O88" s="59">
        <v>1</v>
      </c>
      <c r="P88" s="59">
        <v>1</v>
      </c>
    </row>
    <row r="89" spans="1:16" x14ac:dyDescent="0.25">
      <c r="A89" s="57" t="s">
        <v>94</v>
      </c>
      <c r="B89" s="37" t="s">
        <v>95</v>
      </c>
      <c r="C89" s="57" t="s">
        <v>96</v>
      </c>
      <c r="D89" s="57" t="s">
        <v>410</v>
      </c>
      <c r="E89" s="57" t="s">
        <v>51</v>
      </c>
      <c r="F89" s="67">
        <v>0.20699999999999999</v>
      </c>
      <c r="G89" s="58">
        <v>18</v>
      </c>
      <c r="H89" s="58" t="s">
        <v>93</v>
      </c>
      <c r="I89" s="58">
        <v>2</v>
      </c>
      <c r="J89" s="58">
        <v>1</v>
      </c>
      <c r="K89" s="58">
        <v>1</v>
      </c>
      <c r="L89" s="65">
        <v>12962</v>
      </c>
      <c r="M89" s="59" t="s">
        <v>146</v>
      </c>
      <c r="N89" s="59">
        <v>4</v>
      </c>
      <c r="O89" s="59">
        <v>2</v>
      </c>
      <c r="P89" s="59">
        <v>2</v>
      </c>
    </row>
    <row r="90" spans="1:16" x14ac:dyDescent="0.25">
      <c r="A90" s="57" t="s">
        <v>90</v>
      </c>
      <c r="B90" s="37" t="s">
        <v>91</v>
      </c>
      <c r="C90" s="57" t="s">
        <v>92</v>
      </c>
      <c r="D90" s="57" t="s">
        <v>410</v>
      </c>
      <c r="E90" s="57" t="s">
        <v>51</v>
      </c>
      <c r="F90" s="67">
        <v>0.87</v>
      </c>
      <c r="G90" s="58">
        <v>3</v>
      </c>
      <c r="H90" s="58" t="s">
        <v>52</v>
      </c>
      <c r="I90" s="58">
        <v>1</v>
      </c>
      <c r="J90" s="58">
        <v>1</v>
      </c>
      <c r="K90" s="58">
        <v>1</v>
      </c>
      <c r="L90" s="65">
        <v>5299</v>
      </c>
      <c r="M90" s="59" t="s">
        <v>93</v>
      </c>
      <c r="N90" s="59">
        <v>2</v>
      </c>
      <c r="O90" s="59">
        <v>1</v>
      </c>
      <c r="P90" s="59">
        <v>1</v>
      </c>
    </row>
    <row r="91" spans="1:16" x14ac:dyDescent="0.25">
      <c r="A91" s="57" t="s">
        <v>72</v>
      </c>
      <c r="B91" s="37" t="s">
        <v>73</v>
      </c>
      <c r="C91" s="57" t="s">
        <v>74</v>
      </c>
      <c r="D91" s="57" t="s">
        <v>410</v>
      </c>
      <c r="E91" s="57" t="s">
        <v>51</v>
      </c>
      <c r="F91" s="67">
        <v>0.73199999999999998</v>
      </c>
      <c r="G91" s="58">
        <v>5</v>
      </c>
      <c r="H91" s="58" t="s">
        <v>52</v>
      </c>
      <c r="I91" s="58">
        <v>1</v>
      </c>
      <c r="J91" s="58">
        <v>1</v>
      </c>
      <c r="K91" s="58">
        <v>1</v>
      </c>
      <c r="L91" s="65">
        <v>6562</v>
      </c>
      <c r="M91" s="59" t="s">
        <v>93</v>
      </c>
      <c r="N91" s="59">
        <v>2</v>
      </c>
      <c r="O91" s="59">
        <v>1</v>
      </c>
      <c r="P91" s="59">
        <v>1</v>
      </c>
    </row>
    <row r="92" spans="1:16" x14ac:dyDescent="0.25">
      <c r="A92" s="57" t="s">
        <v>309</v>
      </c>
      <c r="B92" s="37" t="s">
        <v>310</v>
      </c>
      <c r="C92" s="57" t="s">
        <v>236</v>
      </c>
      <c r="D92" s="57" t="s">
        <v>410</v>
      </c>
      <c r="E92" s="57" t="s">
        <v>51</v>
      </c>
      <c r="F92" s="67">
        <v>-0.501</v>
      </c>
      <c r="G92" s="58">
        <v>69</v>
      </c>
      <c r="H92" s="58" t="s">
        <v>230</v>
      </c>
      <c r="I92" s="58">
        <v>8</v>
      </c>
      <c r="J92" s="58">
        <v>4</v>
      </c>
      <c r="K92" s="58">
        <v>3</v>
      </c>
      <c r="L92" s="65">
        <v>23441</v>
      </c>
      <c r="M92" s="59" t="s">
        <v>230</v>
      </c>
      <c r="N92" s="59">
        <v>8</v>
      </c>
      <c r="O92" s="59">
        <v>4</v>
      </c>
      <c r="P92" s="59">
        <v>4</v>
      </c>
    </row>
    <row r="93" spans="1:16" x14ac:dyDescent="0.25">
      <c r="A93" s="57" t="s">
        <v>234</v>
      </c>
      <c r="B93" s="37" t="s">
        <v>235</v>
      </c>
      <c r="C93" s="57" t="s">
        <v>236</v>
      </c>
      <c r="D93" s="57" t="s">
        <v>410</v>
      </c>
      <c r="E93" s="57" t="s">
        <v>51</v>
      </c>
      <c r="F93" s="67">
        <v>0.05</v>
      </c>
      <c r="G93" s="58">
        <v>25</v>
      </c>
      <c r="H93" s="58" t="s">
        <v>128</v>
      </c>
      <c r="I93" s="58">
        <v>3</v>
      </c>
      <c r="J93" s="58">
        <v>2</v>
      </c>
      <c r="K93" s="58">
        <v>1</v>
      </c>
      <c r="L93" s="65">
        <v>15241</v>
      </c>
      <c r="M93" s="59" t="s">
        <v>146</v>
      </c>
      <c r="N93" s="59">
        <v>5</v>
      </c>
      <c r="O93" s="59">
        <v>3</v>
      </c>
      <c r="P93" s="59">
        <v>2</v>
      </c>
    </row>
    <row r="94" spans="1:16" x14ac:dyDescent="0.25">
      <c r="A94" s="57" t="s">
        <v>362</v>
      </c>
      <c r="B94" s="37" t="s">
        <v>363</v>
      </c>
      <c r="C94" s="57" t="s">
        <v>276</v>
      </c>
      <c r="D94" s="57" t="s">
        <v>410</v>
      </c>
      <c r="E94" s="57" t="s">
        <v>51</v>
      </c>
      <c r="F94" s="67">
        <v>-0.44500000000000001</v>
      </c>
      <c r="G94" s="58">
        <v>62</v>
      </c>
      <c r="H94" s="58" t="s">
        <v>230</v>
      </c>
      <c r="I94" s="58">
        <v>6</v>
      </c>
      <c r="J94" s="58">
        <v>3</v>
      </c>
      <c r="K94" s="58">
        <v>3</v>
      </c>
      <c r="L94" s="65">
        <v>22707</v>
      </c>
      <c r="M94" s="59" t="s">
        <v>230</v>
      </c>
      <c r="N94" s="59">
        <v>7</v>
      </c>
      <c r="O94" s="59">
        <v>4</v>
      </c>
      <c r="P94" s="59">
        <v>3</v>
      </c>
    </row>
    <row r="95" spans="1:16" x14ac:dyDescent="0.25">
      <c r="A95" s="57" t="s">
        <v>274</v>
      </c>
      <c r="B95" s="37" t="s">
        <v>275</v>
      </c>
      <c r="C95" s="57" t="s">
        <v>276</v>
      </c>
      <c r="D95" s="57" t="s">
        <v>410</v>
      </c>
      <c r="E95" s="57" t="s">
        <v>51</v>
      </c>
      <c r="F95" s="67">
        <v>-3.7999999999999999E-2</v>
      </c>
      <c r="G95" s="58">
        <v>30</v>
      </c>
      <c r="H95" s="58" t="s">
        <v>146</v>
      </c>
      <c r="I95" s="58">
        <v>4</v>
      </c>
      <c r="J95" s="58">
        <v>2</v>
      </c>
      <c r="K95" s="58">
        <v>2</v>
      </c>
      <c r="L95" s="65">
        <v>16586</v>
      </c>
      <c r="M95" s="59" t="s">
        <v>230</v>
      </c>
      <c r="N95" s="59">
        <v>6</v>
      </c>
      <c r="O95" s="59">
        <v>3</v>
      </c>
      <c r="P95" s="59">
        <v>3</v>
      </c>
    </row>
    <row r="96" spans="1:16" x14ac:dyDescent="0.25">
      <c r="A96" s="57" t="s">
        <v>247</v>
      </c>
      <c r="B96" s="37" t="s">
        <v>248</v>
      </c>
      <c r="C96" s="57" t="s">
        <v>249</v>
      </c>
      <c r="D96" s="57" t="s">
        <v>408</v>
      </c>
      <c r="E96" s="57" t="s">
        <v>103</v>
      </c>
      <c r="F96" s="67">
        <v>-0.49199999999999999</v>
      </c>
      <c r="G96" s="58">
        <v>68</v>
      </c>
      <c r="H96" s="58" t="s">
        <v>230</v>
      </c>
      <c r="I96" s="58">
        <v>8</v>
      </c>
      <c r="J96" s="58">
        <v>4</v>
      </c>
      <c r="K96" s="58">
        <v>3</v>
      </c>
      <c r="L96" s="65">
        <v>23318</v>
      </c>
      <c r="M96" s="59" t="s">
        <v>230</v>
      </c>
      <c r="N96" s="59">
        <v>8</v>
      </c>
      <c r="O96" s="59">
        <v>4</v>
      </c>
      <c r="P96" s="59">
        <v>4</v>
      </c>
    </row>
    <row r="97" spans="1:16" x14ac:dyDescent="0.25">
      <c r="A97" s="57" t="s">
        <v>288</v>
      </c>
      <c r="B97" s="37" t="s">
        <v>289</v>
      </c>
      <c r="C97" s="57" t="s">
        <v>249</v>
      </c>
      <c r="D97" s="57" t="s">
        <v>408</v>
      </c>
      <c r="E97" s="57" t="s">
        <v>103</v>
      </c>
      <c r="F97" s="67">
        <v>-0.33300000000000002</v>
      </c>
      <c r="G97" s="58">
        <v>49</v>
      </c>
      <c r="H97" s="58" t="s">
        <v>230</v>
      </c>
      <c r="I97" s="58">
        <v>6</v>
      </c>
      <c r="J97" s="58">
        <v>3</v>
      </c>
      <c r="K97" s="58">
        <v>3</v>
      </c>
      <c r="L97" s="65">
        <v>21167</v>
      </c>
      <c r="M97" s="59" t="s">
        <v>230</v>
      </c>
      <c r="N97" s="59">
        <v>7</v>
      </c>
      <c r="O97" s="59">
        <v>4</v>
      </c>
      <c r="P97" s="59">
        <v>3</v>
      </c>
    </row>
    <row r="98" spans="1:16" x14ac:dyDescent="0.25">
      <c r="A98" s="57" t="s">
        <v>293</v>
      </c>
      <c r="B98" s="37" t="s">
        <v>294</v>
      </c>
      <c r="C98" s="57" t="s">
        <v>295</v>
      </c>
      <c r="D98" s="57" t="s">
        <v>410</v>
      </c>
      <c r="E98" s="57" t="s">
        <v>103</v>
      </c>
      <c r="F98" s="67">
        <v>-0.54900000000000004</v>
      </c>
      <c r="G98" s="58">
        <v>79</v>
      </c>
      <c r="H98" s="58" t="s">
        <v>230</v>
      </c>
      <c r="I98" s="58">
        <v>8</v>
      </c>
      <c r="J98" s="58">
        <v>4</v>
      </c>
      <c r="K98" s="58">
        <v>3</v>
      </c>
      <c r="L98" s="65">
        <v>24045</v>
      </c>
      <c r="M98" s="59" t="s">
        <v>230</v>
      </c>
      <c r="N98" s="59">
        <v>8</v>
      </c>
      <c r="O98" s="59">
        <v>4</v>
      </c>
      <c r="P98" s="59">
        <v>4</v>
      </c>
    </row>
    <row r="99" spans="1:16" x14ac:dyDescent="0.25">
      <c r="A99" s="57" t="s">
        <v>319</v>
      </c>
      <c r="B99" s="37" t="s">
        <v>320</v>
      </c>
      <c r="C99" s="57" t="s">
        <v>295</v>
      </c>
      <c r="D99" s="57" t="s">
        <v>410</v>
      </c>
      <c r="E99" s="57" t="s">
        <v>103</v>
      </c>
      <c r="F99" s="67">
        <v>-0.61</v>
      </c>
      <c r="G99" s="58">
        <v>84</v>
      </c>
      <c r="H99" s="58" t="s">
        <v>230</v>
      </c>
      <c r="I99" s="58">
        <v>8</v>
      </c>
      <c r="J99" s="58">
        <v>4</v>
      </c>
      <c r="K99" s="58">
        <v>3</v>
      </c>
      <c r="L99" s="65">
        <v>24834</v>
      </c>
      <c r="M99" s="59" t="s">
        <v>308</v>
      </c>
      <c r="N99" s="59">
        <v>8</v>
      </c>
      <c r="O99" s="59">
        <v>4</v>
      </c>
      <c r="P99" s="59">
        <v>4</v>
      </c>
    </row>
    <row r="100" spans="1:16" x14ac:dyDescent="0.25">
      <c r="A100" s="57" t="s">
        <v>368</v>
      </c>
      <c r="B100" s="37" t="s">
        <v>369</v>
      </c>
      <c r="C100" s="57" t="s">
        <v>370</v>
      </c>
      <c r="D100" s="57" t="s">
        <v>410</v>
      </c>
      <c r="E100" s="57" t="s">
        <v>51</v>
      </c>
      <c r="F100" s="67">
        <v>-0.34799999999999998</v>
      </c>
      <c r="G100" s="58">
        <v>52</v>
      </c>
      <c r="H100" s="58" t="s">
        <v>230</v>
      </c>
      <c r="I100" s="58">
        <v>6</v>
      </c>
      <c r="J100" s="58">
        <v>3</v>
      </c>
      <c r="K100" s="58">
        <v>3</v>
      </c>
      <c r="L100" s="65">
        <v>21435</v>
      </c>
      <c r="M100" s="59" t="s">
        <v>230</v>
      </c>
      <c r="N100" s="59">
        <v>7</v>
      </c>
      <c r="O100" s="59">
        <v>4</v>
      </c>
      <c r="P100" s="59">
        <v>3</v>
      </c>
    </row>
    <row r="101" spans="1:16" x14ac:dyDescent="0.25">
      <c r="A101" s="57" t="s">
        <v>260</v>
      </c>
      <c r="B101" s="37" t="s">
        <v>261</v>
      </c>
      <c r="C101" s="57" t="s">
        <v>262</v>
      </c>
      <c r="D101" s="57" t="s">
        <v>410</v>
      </c>
      <c r="E101" s="57" t="s">
        <v>51</v>
      </c>
      <c r="F101" s="67">
        <v>-0.20899999999999999</v>
      </c>
      <c r="G101" s="58">
        <v>40</v>
      </c>
      <c r="H101" s="58" t="s">
        <v>146</v>
      </c>
      <c r="I101" s="58">
        <v>4</v>
      </c>
      <c r="J101" s="58">
        <v>2</v>
      </c>
      <c r="K101" s="58">
        <v>2</v>
      </c>
      <c r="L101" s="65">
        <v>19262</v>
      </c>
      <c r="M101" s="59" t="s">
        <v>230</v>
      </c>
      <c r="N101" s="59">
        <v>6</v>
      </c>
      <c r="O101" s="59">
        <v>3</v>
      </c>
      <c r="P101" s="59">
        <v>3</v>
      </c>
    </row>
    <row r="102" spans="1:16" x14ac:dyDescent="0.25">
      <c r="A102" s="57" t="s">
        <v>107</v>
      </c>
      <c r="B102" s="37" t="s">
        <v>108</v>
      </c>
      <c r="C102" s="57" t="s">
        <v>109</v>
      </c>
      <c r="D102" s="57" t="s">
        <v>410</v>
      </c>
      <c r="E102" s="57" t="s">
        <v>51</v>
      </c>
      <c r="F102" s="67">
        <v>0.54100000000000004</v>
      </c>
      <c r="G102" s="58">
        <v>11</v>
      </c>
      <c r="H102" s="58" t="s">
        <v>52</v>
      </c>
      <c r="I102" s="58">
        <v>1</v>
      </c>
      <c r="J102" s="58">
        <v>1</v>
      </c>
      <c r="K102" s="58">
        <v>1</v>
      </c>
      <c r="L102" s="65">
        <v>8617</v>
      </c>
      <c r="M102" s="59" t="s">
        <v>146</v>
      </c>
      <c r="N102" s="59">
        <v>3</v>
      </c>
      <c r="O102" s="59">
        <v>2</v>
      </c>
      <c r="P102" s="59">
        <v>2</v>
      </c>
    </row>
    <row r="103" spans="1:16" x14ac:dyDescent="0.25">
      <c r="A103" s="57" t="s">
        <v>97</v>
      </c>
      <c r="B103" s="37" t="s">
        <v>98</v>
      </c>
      <c r="C103" s="57" t="s">
        <v>99</v>
      </c>
      <c r="D103" s="57" t="s">
        <v>410</v>
      </c>
      <c r="E103" s="57" t="s">
        <v>51</v>
      </c>
      <c r="F103" s="67">
        <v>0.69799999999999995</v>
      </c>
      <c r="G103" s="58">
        <v>6</v>
      </c>
      <c r="H103" s="58" t="s">
        <v>93</v>
      </c>
      <c r="I103" s="58">
        <v>2</v>
      </c>
      <c r="J103" s="58">
        <v>1</v>
      </c>
      <c r="K103" s="58">
        <v>1</v>
      </c>
      <c r="L103" s="65">
        <v>6909</v>
      </c>
      <c r="M103" s="59" t="s">
        <v>128</v>
      </c>
      <c r="N103" s="59">
        <v>3</v>
      </c>
      <c r="O103" s="59">
        <v>2</v>
      </c>
      <c r="P103" s="59">
        <v>2</v>
      </c>
    </row>
    <row r="104" spans="1:16" x14ac:dyDescent="0.25">
      <c r="A104" s="57" t="s">
        <v>344</v>
      </c>
      <c r="B104" s="37" t="s">
        <v>345</v>
      </c>
      <c r="C104" s="57" t="s">
        <v>346</v>
      </c>
      <c r="D104" s="57" t="s">
        <v>410</v>
      </c>
      <c r="E104" s="57" t="s">
        <v>51</v>
      </c>
      <c r="F104" s="67">
        <v>-0.54600000000000004</v>
      </c>
      <c r="G104" s="58">
        <v>77</v>
      </c>
      <c r="H104" s="58" t="s">
        <v>308</v>
      </c>
      <c r="I104" s="58">
        <v>8</v>
      </c>
      <c r="J104" s="58">
        <v>4</v>
      </c>
      <c r="K104" s="58">
        <v>4</v>
      </c>
      <c r="L104" s="65">
        <v>24001</v>
      </c>
      <c r="M104" s="59" t="s">
        <v>230</v>
      </c>
      <c r="N104" s="59">
        <v>8</v>
      </c>
      <c r="O104" s="59">
        <v>4</v>
      </c>
      <c r="P104" s="59">
        <v>4</v>
      </c>
    </row>
    <row r="105" spans="1:16" x14ac:dyDescent="0.25">
      <c r="A105" s="57" t="s">
        <v>277</v>
      </c>
      <c r="B105" s="37" t="s">
        <v>278</v>
      </c>
      <c r="C105" s="57" t="s">
        <v>279</v>
      </c>
      <c r="D105" s="57" t="s">
        <v>410</v>
      </c>
      <c r="E105" s="57" t="s">
        <v>51</v>
      </c>
      <c r="F105" s="67">
        <v>-0.27700000000000002</v>
      </c>
      <c r="G105" s="58">
        <v>45</v>
      </c>
      <c r="H105" s="58" t="s">
        <v>230</v>
      </c>
      <c r="I105" s="58">
        <v>6</v>
      </c>
      <c r="J105" s="58">
        <v>3</v>
      </c>
      <c r="K105" s="58">
        <v>3</v>
      </c>
      <c r="L105" s="65">
        <v>20318</v>
      </c>
      <c r="M105" s="59" t="s">
        <v>230</v>
      </c>
      <c r="N105" s="59">
        <v>7</v>
      </c>
      <c r="O105" s="59">
        <v>4</v>
      </c>
      <c r="P105" s="59">
        <v>3</v>
      </c>
    </row>
    <row r="106" spans="1:16" x14ac:dyDescent="0.25">
      <c r="A106" s="57" t="s">
        <v>268</v>
      </c>
      <c r="B106" s="37" t="s">
        <v>269</v>
      </c>
      <c r="C106" s="57" t="s">
        <v>270</v>
      </c>
      <c r="D106" s="57" t="s">
        <v>410</v>
      </c>
      <c r="E106" s="57" t="s">
        <v>51</v>
      </c>
      <c r="F106" s="67">
        <v>-9.9000000000000005E-2</v>
      </c>
      <c r="G106" s="58">
        <v>32</v>
      </c>
      <c r="H106" s="58" t="s">
        <v>146</v>
      </c>
      <c r="I106" s="58">
        <v>4</v>
      </c>
      <c r="J106" s="58">
        <v>2</v>
      </c>
      <c r="K106" s="58">
        <v>2</v>
      </c>
      <c r="L106" s="65">
        <v>17556</v>
      </c>
      <c r="M106" s="59" t="s">
        <v>230</v>
      </c>
      <c r="N106" s="59">
        <v>6</v>
      </c>
      <c r="O106" s="59">
        <v>3</v>
      </c>
      <c r="P106" s="59">
        <v>3</v>
      </c>
    </row>
    <row r="107" spans="1:16" x14ac:dyDescent="0.25">
      <c r="A107" s="57" t="s">
        <v>384</v>
      </c>
      <c r="B107" s="37" t="s">
        <v>385</v>
      </c>
      <c r="C107" s="57" t="s">
        <v>381</v>
      </c>
      <c r="D107" s="57" t="s">
        <v>410</v>
      </c>
      <c r="E107" s="57" t="s">
        <v>51</v>
      </c>
      <c r="F107" s="67">
        <v>-0.76900000000000002</v>
      </c>
      <c r="G107" s="58">
        <v>99</v>
      </c>
      <c r="H107" s="58" t="s">
        <v>356</v>
      </c>
      <c r="I107" s="58">
        <v>10</v>
      </c>
      <c r="J107" s="58">
        <v>5</v>
      </c>
      <c r="K107" s="58">
        <v>4</v>
      </c>
      <c r="L107" s="65">
        <v>26663</v>
      </c>
      <c r="M107" s="59" t="s">
        <v>324</v>
      </c>
      <c r="N107" s="59">
        <v>9</v>
      </c>
      <c r="O107" s="59">
        <v>5</v>
      </c>
      <c r="P107" s="59">
        <v>4</v>
      </c>
    </row>
    <row r="108" spans="1:16" x14ac:dyDescent="0.25">
      <c r="A108" s="57" t="s">
        <v>379</v>
      </c>
      <c r="B108" s="37" t="s">
        <v>380</v>
      </c>
      <c r="C108" s="57" t="s">
        <v>381</v>
      </c>
      <c r="D108" s="57" t="s">
        <v>410</v>
      </c>
      <c r="E108" s="57" t="s">
        <v>51</v>
      </c>
      <c r="F108" s="67">
        <v>-0.34200000000000003</v>
      </c>
      <c r="G108" s="58">
        <v>50</v>
      </c>
      <c r="H108" s="58" t="s">
        <v>230</v>
      </c>
      <c r="I108" s="58">
        <v>6</v>
      </c>
      <c r="J108" s="58">
        <v>3</v>
      </c>
      <c r="K108" s="58">
        <v>3</v>
      </c>
      <c r="L108" s="65">
        <v>21324</v>
      </c>
      <c r="M108" s="59" t="s">
        <v>230</v>
      </c>
      <c r="N108" s="59">
        <v>7</v>
      </c>
      <c r="O108" s="59">
        <v>4</v>
      </c>
      <c r="P108" s="59">
        <v>3</v>
      </c>
    </row>
    <row r="109" spans="1:16" x14ac:dyDescent="0.25">
      <c r="A109" s="57" t="s">
        <v>285</v>
      </c>
      <c r="B109" s="37" t="s">
        <v>286</v>
      </c>
      <c r="C109" s="57" t="s">
        <v>287</v>
      </c>
      <c r="D109" s="57" t="s">
        <v>410</v>
      </c>
      <c r="E109" s="57" t="s">
        <v>51</v>
      </c>
      <c r="F109" s="67">
        <v>-0.48</v>
      </c>
      <c r="G109" s="58">
        <v>65</v>
      </c>
      <c r="H109" s="58" t="s">
        <v>308</v>
      </c>
      <c r="I109" s="58">
        <v>8</v>
      </c>
      <c r="J109" s="58">
        <v>4</v>
      </c>
      <c r="K109" s="58">
        <v>4</v>
      </c>
      <c r="L109" s="65">
        <v>23137</v>
      </c>
      <c r="M109" s="59" t="s">
        <v>230</v>
      </c>
      <c r="N109" s="59">
        <v>8</v>
      </c>
      <c r="O109" s="59">
        <v>4</v>
      </c>
      <c r="P109" s="59">
        <v>4</v>
      </c>
    </row>
    <row r="110" spans="1:16" x14ac:dyDescent="0.25">
      <c r="A110" s="57" t="s">
        <v>313</v>
      </c>
      <c r="B110" s="37" t="s">
        <v>314</v>
      </c>
      <c r="C110" s="57" t="s">
        <v>315</v>
      </c>
      <c r="D110" s="57" t="s">
        <v>410</v>
      </c>
      <c r="E110" s="57" t="s">
        <v>51</v>
      </c>
      <c r="F110" s="67">
        <v>-0.13800000000000001</v>
      </c>
      <c r="G110" s="58">
        <v>34</v>
      </c>
      <c r="H110" s="58" t="s">
        <v>146</v>
      </c>
      <c r="I110" s="58">
        <v>4</v>
      </c>
      <c r="J110" s="58">
        <v>2</v>
      </c>
      <c r="K110" s="58">
        <v>2</v>
      </c>
      <c r="L110" s="65">
        <v>18191</v>
      </c>
      <c r="M110" s="59" t="s">
        <v>230</v>
      </c>
      <c r="N110" s="59">
        <v>6</v>
      </c>
      <c r="O110" s="59">
        <v>3</v>
      </c>
      <c r="P110" s="59">
        <v>3</v>
      </c>
    </row>
    <row r="111" spans="1:16" x14ac:dyDescent="0.25">
      <c r="A111" s="57" t="s">
        <v>371</v>
      </c>
      <c r="B111" s="37" t="s">
        <v>372</v>
      </c>
      <c r="C111" s="57" t="s">
        <v>373</v>
      </c>
      <c r="D111" s="57" t="s">
        <v>410</v>
      </c>
      <c r="E111" s="57" t="s">
        <v>51</v>
      </c>
      <c r="F111" s="67">
        <v>-0.54600000000000004</v>
      </c>
      <c r="G111" s="58">
        <v>76</v>
      </c>
      <c r="H111" s="58" t="s">
        <v>308</v>
      </c>
      <c r="I111" s="58">
        <v>8</v>
      </c>
      <c r="J111" s="58">
        <v>4</v>
      </c>
      <c r="K111" s="58">
        <v>4</v>
      </c>
      <c r="L111" s="65">
        <v>23999</v>
      </c>
      <c r="M111" s="59" t="s">
        <v>230</v>
      </c>
      <c r="N111" s="59">
        <v>8</v>
      </c>
      <c r="O111" s="59">
        <v>4</v>
      </c>
      <c r="P111" s="59">
        <v>4</v>
      </c>
    </row>
    <row r="112" spans="1:16" x14ac:dyDescent="0.25">
      <c r="A112" s="57" t="s">
        <v>257</v>
      </c>
      <c r="B112" s="37" t="s">
        <v>258</v>
      </c>
      <c r="C112" s="57" t="s">
        <v>259</v>
      </c>
      <c r="D112" s="57" t="s">
        <v>410</v>
      </c>
      <c r="E112" s="57" t="s">
        <v>51</v>
      </c>
      <c r="F112" s="67">
        <v>-0.57599999999999996</v>
      </c>
      <c r="G112" s="58">
        <v>81</v>
      </c>
      <c r="H112" s="58" t="s">
        <v>308</v>
      </c>
      <c r="I112" s="58">
        <v>8</v>
      </c>
      <c r="J112" s="58">
        <v>4</v>
      </c>
      <c r="K112" s="58">
        <v>4</v>
      </c>
      <c r="L112" s="65">
        <v>24385</v>
      </c>
      <c r="M112" s="59" t="s">
        <v>230</v>
      </c>
      <c r="N112" s="59">
        <v>8</v>
      </c>
      <c r="O112" s="59">
        <v>4</v>
      </c>
      <c r="P112" s="59">
        <v>4</v>
      </c>
    </row>
    <row r="113" spans="1:16" x14ac:dyDescent="0.25">
      <c r="A113" s="57" t="s">
        <v>217</v>
      </c>
      <c r="B113" s="37" t="s">
        <v>218</v>
      </c>
      <c r="C113" s="57" t="s">
        <v>63</v>
      </c>
      <c r="D113" s="57" t="s">
        <v>414</v>
      </c>
      <c r="E113" s="57" t="s">
        <v>103</v>
      </c>
      <c r="F113" s="67">
        <v>-0.56499999999999995</v>
      </c>
      <c r="G113" s="58">
        <v>80</v>
      </c>
      <c r="H113" s="58" t="s">
        <v>308</v>
      </c>
      <c r="I113" s="58">
        <v>8</v>
      </c>
      <c r="J113" s="58">
        <v>4</v>
      </c>
      <c r="K113" s="58">
        <v>4</v>
      </c>
      <c r="L113" s="65">
        <v>24251</v>
      </c>
      <c r="M113" s="59" t="s">
        <v>230</v>
      </c>
      <c r="N113" s="59">
        <v>8</v>
      </c>
      <c r="O113" s="59">
        <v>4</v>
      </c>
      <c r="P113" s="59">
        <v>4</v>
      </c>
    </row>
    <row r="114" spans="1:16" x14ac:dyDescent="0.25">
      <c r="A114" s="57" t="s">
        <v>142</v>
      </c>
      <c r="B114" s="37" t="s">
        <v>143</v>
      </c>
      <c r="C114" s="57" t="s">
        <v>144</v>
      </c>
      <c r="D114" s="57" t="s">
        <v>414</v>
      </c>
      <c r="E114" s="57" t="s">
        <v>145</v>
      </c>
      <c r="F114" s="67">
        <v>-0.22500000000000001</v>
      </c>
      <c r="G114" s="58">
        <v>42</v>
      </c>
      <c r="H114" s="58" t="s">
        <v>146</v>
      </c>
      <c r="I114" s="58">
        <v>4</v>
      </c>
      <c r="J114" s="58">
        <v>2</v>
      </c>
      <c r="K114" s="58">
        <v>2</v>
      </c>
      <c r="L114" s="65">
        <v>19490</v>
      </c>
      <c r="M114" s="59" t="s">
        <v>230</v>
      </c>
      <c r="N114" s="59">
        <v>6</v>
      </c>
      <c r="O114" s="59">
        <v>3</v>
      </c>
      <c r="P114" s="59">
        <v>3</v>
      </c>
    </row>
    <row r="115" spans="1:16" x14ac:dyDescent="0.25">
      <c r="A115" s="57" t="s">
        <v>129</v>
      </c>
      <c r="B115" s="37" t="s">
        <v>130</v>
      </c>
      <c r="C115" s="57" t="s">
        <v>131</v>
      </c>
      <c r="D115" s="57" t="s">
        <v>408</v>
      </c>
      <c r="E115" s="57" t="s">
        <v>103</v>
      </c>
      <c r="F115" s="67">
        <v>-0.23799999999999999</v>
      </c>
      <c r="G115" s="58">
        <v>43</v>
      </c>
      <c r="H115" s="58" t="s">
        <v>146</v>
      </c>
      <c r="I115" s="58">
        <v>4</v>
      </c>
      <c r="J115" s="58">
        <v>2</v>
      </c>
      <c r="K115" s="58">
        <v>2</v>
      </c>
      <c r="L115" s="65">
        <v>19694</v>
      </c>
      <c r="M115" s="59" t="s">
        <v>230</v>
      </c>
      <c r="N115" s="59">
        <v>6</v>
      </c>
      <c r="O115" s="59">
        <v>3</v>
      </c>
      <c r="P115" s="59">
        <v>3</v>
      </c>
    </row>
    <row r="116" spans="1:16" x14ac:dyDescent="0.25">
      <c r="A116" s="57" t="s">
        <v>167</v>
      </c>
      <c r="B116" s="37" t="s">
        <v>168</v>
      </c>
      <c r="C116" s="57" t="s">
        <v>169</v>
      </c>
      <c r="D116" s="57" t="s">
        <v>408</v>
      </c>
      <c r="E116" s="57" t="s">
        <v>103</v>
      </c>
      <c r="F116" s="67">
        <v>-0.67800000000000005</v>
      </c>
      <c r="G116" s="58">
        <v>90</v>
      </c>
      <c r="H116" s="58" t="s">
        <v>308</v>
      </c>
      <c r="I116" s="58">
        <v>8</v>
      </c>
      <c r="J116" s="58">
        <v>4</v>
      </c>
      <c r="K116" s="58">
        <v>4</v>
      </c>
      <c r="L116" s="65">
        <v>25683</v>
      </c>
      <c r="M116" s="59" t="s">
        <v>308</v>
      </c>
      <c r="N116" s="59">
        <v>8</v>
      </c>
      <c r="O116" s="59">
        <v>4</v>
      </c>
      <c r="P116" s="59">
        <v>4</v>
      </c>
    </row>
    <row r="117" spans="1:16" x14ac:dyDescent="0.25">
      <c r="A117" s="57" t="s">
        <v>316</v>
      </c>
      <c r="B117" s="37" t="s">
        <v>317</v>
      </c>
      <c r="C117" s="57" t="s">
        <v>318</v>
      </c>
      <c r="D117" s="57" t="s">
        <v>413</v>
      </c>
      <c r="E117" s="57" t="s">
        <v>103</v>
      </c>
      <c r="F117" s="67">
        <v>-0.53</v>
      </c>
      <c r="G117" s="58">
        <v>75</v>
      </c>
      <c r="H117" s="58" t="s">
        <v>324</v>
      </c>
      <c r="I117" s="58">
        <v>9</v>
      </c>
      <c r="J117" s="58">
        <v>5</v>
      </c>
      <c r="K117" s="58">
        <v>4</v>
      </c>
      <c r="L117" s="65">
        <v>23800</v>
      </c>
      <c r="M117" s="59" t="s">
        <v>230</v>
      </c>
      <c r="N117" s="59">
        <v>8</v>
      </c>
      <c r="O117" s="59">
        <v>4</v>
      </c>
      <c r="P117" s="59">
        <v>4</v>
      </c>
    </row>
    <row r="118" spans="1:16" x14ac:dyDescent="0.25">
      <c r="A118" s="57" t="s">
        <v>208</v>
      </c>
      <c r="B118" s="37" t="s">
        <v>209</v>
      </c>
      <c r="C118" s="57" t="s">
        <v>210</v>
      </c>
      <c r="D118" s="57" t="s">
        <v>414</v>
      </c>
      <c r="E118" s="57" t="s">
        <v>103</v>
      </c>
      <c r="F118" s="67">
        <v>-0.67</v>
      </c>
      <c r="G118" s="58">
        <v>89</v>
      </c>
      <c r="H118" s="58" t="s">
        <v>324</v>
      </c>
      <c r="I118" s="58">
        <v>9</v>
      </c>
      <c r="J118" s="58">
        <v>5</v>
      </c>
      <c r="K118" s="58">
        <v>4</v>
      </c>
      <c r="L118" s="65">
        <v>25590</v>
      </c>
      <c r="M118" s="59" t="s">
        <v>308</v>
      </c>
      <c r="N118" s="59">
        <v>8</v>
      </c>
      <c r="O118" s="59">
        <v>4</v>
      </c>
      <c r="P118" s="59">
        <v>4</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3:P118">
    <sortCondition ref="A3:A118"/>
  </sortState>
  <mergeCells count="2">
    <mergeCell ref="G1:K1"/>
    <mergeCell ref="L1:P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zoomScale="90" zoomScaleNormal="90" workbookViewId="0">
      <pane xSplit="2" ySplit="2" topLeftCell="C3" activePane="bottomRight" state="frozen"/>
      <selection pane="topRight" activeCell="C1" sqref="C1"/>
      <selection pane="bottomLeft" activeCell="A2" sqref="A2"/>
      <selection pane="bottomRight" activeCell="A2" sqref="A2"/>
    </sheetView>
  </sheetViews>
  <sheetFormatPr defaultRowHeight="15" x14ac:dyDescent="0.25"/>
  <cols>
    <col min="1" max="1" width="10.85546875" style="57" bestFit="1" customWidth="1"/>
    <col min="2" max="2" width="28.7109375" style="63" bestFit="1" customWidth="1"/>
    <col min="3" max="3" width="64.28515625" style="57" customWidth="1"/>
    <col min="4" max="4" width="21.5703125" style="57" customWidth="1"/>
    <col min="5" max="5" width="34.85546875" style="57" customWidth="1"/>
    <col min="6" max="6" width="34.85546875" style="67" customWidth="1"/>
    <col min="7" max="11" width="16.7109375" style="58" customWidth="1"/>
    <col min="12" max="12" width="17.42578125" style="65" bestFit="1" customWidth="1"/>
    <col min="13" max="16" width="16.7109375" style="59" customWidth="1"/>
    <col min="17" max="16384" width="9.140625" style="57"/>
  </cols>
  <sheetData>
    <row r="1" spans="1:16" s="72" customFormat="1" ht="21" customHeight="1" x14ac:dyDescent="0.3">
      <c r="B1" s="73"/>
      <c r="F1" s="74"/>
      <c r="G1" s="81" t="s">
        <v>421</v>
      </c>
      <c r="H1" s="81"/>
      <c r="I1" s="81"/>
      <c r="J1" s="81"/>
      <c r="K1" s="81"/>
      <c r="L1" s="82" t="s">
        <v>422</v>
      </c>
      <c r="M1" s="82"/>
      <c r="N1" s="82"/>
      <c r="O1" s="82"/>
      <c r="P1" s="82"/>
    </row>
    <row r="2" spans="1:16" ht="105" x14ac:dyDescent="0.25">
      <c r="A2" s="51" t="s">
        <v>35</v>
      </c>
      <c r="B2" s="52" t="s">
        <v>36</v>
      </c>
      <c r="C2" s="51" t="s">
        <v>37</v>
      </c>
      <c r="D2" s="51" t="s">
        <v>405</v>
      </c>
      <c r="E2" s="51" t="s">
        <v>38</v>
      </c>
      <c r="F2" s="66" t="s">
        <v>388</v>
      </c>
      <c r="G2" s="54" t="s">
        <v>40</v>
      </c>
      <c r="H2" s="54" t="s">
        <v>41</v>
      </c>
      <c r="I2" s="54" t="s">
        <v>42</v>
      </c>
      <c r="J2" s="54" t="s">
        <v>43</v>
      </c>
      <c r="K2" s="54" t="s">
        <v>44</v>
      </c>
      <c r="L2" s="64" t="s">
        <v>418</v>
      </c>
      <c r="M2" s="55" t="s">
        <v>45</v>
      </c>
      <c r="N2" s="55" t="s">
        <v>389</v>
      </c>
      <c r="O2" s="55" t="s">
        <v>46</v>
      </c>
      <c r="P2" s="55" t="s">
        <v>47</v>
      </c>
    </row>
    <row r="3" spans="1:16" x14ac:dyDescent="0.25">
      <c r="A3" s="57" t="s">
        <v>179</v>
      </c>
      <c r="B3" s="37" t="s">
        <v>180</v>
      </c>
      <c r="C3" s="57" t="s">
        <v>181</v>
      </c>
      <c r="D3" s="57" t="s">
        <v>410</v>
      </c>
      <c r="E3" s="57" t="s">
        <v>51</v>
      </c>
      <c r="F3" s="67">
        <v>35.819000000000003</v>
      </c>
      <c r="G3" s="58">
        <v>18</v>
      </c>
      <c r="H3" s="58" t="s">
        <v>93</v>
      </c>
      <c r="I3" s="58">
        <v>2</v>
      </c>
      <c r="J3" s="58">
        <v>1</v>
      </c>
      <c r="K3" s="58">
        <v>1</v>
      </c>
      <c r="L3" s="65">
        <v>6506</v>
      </c>
      <c r="M3" s="59" t="s">
        <v>57</v>
      </c>
      <c r="N3" s="59">
        <v>2</v>
      </c>
      <c r="O3" s="59">
        <v>1</v>
      </c>
      <c r="P3" s="59">
        <v>1</v>
      </c>
    </row>
    <row r="4" spans="1:16" x14ac:dyDescent="0.25">
      <c r="A4" s="57" t="s">
        <v>364</v>
      </c>
      <c r="B4" s="37" t="s">
        <v>365</v>
      </c>
      <c r="C4" s="57" t="s">
        <v>366</v>
      </c>
      <c r="D4" s="57" t="s">
        <v>410</v>
      </c>
      <c r="E4" s="57" t="s">
        <v>51</v>
      </c>
      <c r="F4" s="67">
        <v>7.2469999999999999</v>
      </c>
      <c r="G4" s="58">
        <v>98</v>
      </c>
      <c r="H4" s="58" t="s">
        <v>324</v>
      </c>
      <c r="I4" s="58">
        <v>9</v>
      </c>
      <c r="J4" s="58">
        <v>5</v>
      </c>
      <c r="K4" s="58">
        <v>4</v>
      </c>
      <c r="L4" s="65">
        <v>24754</v>
      </c>
      <c r="M4" s="59" t="s">
        <v>357</v>
      </c>
      <c r="N4" s="59">
        <v>8</v>
      </c>
      <c r="O4" s="59">
        <v>4</v>
      </c>
      <c r="P4" s="59">
        <v>4</v>
      </c>
    </row>
    <row r="5" spans="1:16" x14ac:dyDescent="0.25">
      <c r="A5" s="57" t="s">
        <v>350</v>
      </c>
      <c r="B5" s="37" t="s">
        <v>351</v>
      </c>
      <c r="C5" s="57" t="s">
        <v>352</v>
      </c>
      <c r="D5" s="57" t="s">
        <v>410</v>
      </c>
      <c r="E5" s="57" t="s">
        <v>51</v>
      </c>
      <c r="F5" s="67">
        <v>6.8789999999999996</v>
      </c>
      <c r="G5" s="58">
        <v>101</v>
      </c>
      <c r="H5" s="58" t="s">
        <v>324</v>
      </c>
      <c r="I5" s="58">
        <v>9</v>
      </c>
      <c r="J5" s="58">
        <v>5</v>
      </c>
      <c r="K5" s="58">
        <v>4</v>
      </c>
      <c r="L5" s="65">
        <v>25164</v>
      </c>
      <c r="M5" s="59" t="s">
        <v>357</v>
      </c>
      <c r="N5" s="59">
        <v>8</v>
      </c>
      <c r="O5" s="59">
        <v>4</v>
      </c>
      <c r="P5" s="59">
        <v>4</v>
      </c>
    </row>
    <row r="6" spans="1:16" x14ac:dyDescent="0.25">
      <c r="A6" s="57" t="s">
        <v>123</v>
      </c>
      <c r="B6" s="37" t="s">
        <v>124</v>
      </c>
      <c r="C6" s="57" t="s">
        <v>125</v>
      </c>
      <c r="D6" s="57" t="s">
        <v>410</v>
      </c>
      <c r="E6" s="57" t="s">
        <v>51</v>
      </c>
      <c r="F6" s="67">
        <v>45.344000000000001</v>
      </c>
      <c r="G6" s="58">
        <v>10</v>
      </c>
      <c r="H6" s="58" t="s">
        <v>52</v>
      </c>
      <c r="I6" s="58">
        <v>1</v>
      </c>
      <c r="J6" s="58">
        <v>1</v>
      </c>
      <c r="K6" s="58">
        <v>1</v>
      </c>
      <c r="L6" s="65">
        <v>4091</v>
      </c>
      <c r="M6" s="59" t="s">
        <v>57</v>
      </c>
      <c r="N6" s="59">
        <v>2</v>
      </c>
      <c r="O6" s="59">
        <v>1</v>
      </c>
      <c r="P6" s="59">
        <v>1</v>
      </c>
    </row>
    <row r="7" spans="1:16" x14ac:dyDescent="0.25">
      <c r="A7" s="57" t="s">
        <v>338</v>
      </c>
      <c r="B7" s="37" t="s">
        <v>339</v>
      </c>
      <c r="C7" s="57" t="s">
        <v>340</v>
      </c>
      <c r="D7" s="57" t="s">
        <v>410</v>
      </c>
      <c r="E7" s="57" t="s">
        <v>103</v>
      </c>
      <c r="F7" s="67">
        <v>8.6129999999999995</v>
      </c>
      <c r="G7" s="58">
        <v>90</v>
      </c>
      <c r="H7" s="58" t="s">
        <v>308</v>
      </c>
      <c r="I7" s="58">
        <v>8</v>
      </c>
      <c r="J7" s="58">
        <v>4</v>
      </c>
      <c r="K7" s="58">
        <v>4</v>
      </c>
      <c r="L7" s="65">
        <v>23300</v>
      </c>
      <c r="M7" s="59" t="s">
        <v>252</v>
      </c>
      <c r="N7" s="59">
        <v>8</v>
      </c>
      <c r="O7" s="59">
        <v>4</v>
      </c>
      <c r="P7" s="59">
        <v>3</v>
      </c>
    </row>
    <row r="8" spans="1:16" x14ac:dyDescent="0.25">
      <c r="A8" s="57" t="s">
        <v>161</v>
      </c>
      <c r="B8" s="37" t="s">
        <v>162</v>
      </c>
      <c r="C8" s="57" t="s">
        <v>163</v>
      </c>
      <c r="D8" s="57" t="s">
        <v>411</v>
      </c>
      <c r="E8" s="57" t="s">
        <v>103</v>
      </c>
      <c r="F8" s="67">
        <v>8.0410000000000004</v>
      </c>
      <c r="G8" s="58">
        <v>92</v>
      </c>
      <c r="H8" s="58" t="s">
        <v>308</v>
      </c>
      <c r="I8" s="58">
        <v>8</v>
      </c>
      <c r="J8" s="58">
        <v>4</v>
      </c>
      <c r="K8" s="58">
        <v>4</v>
      </c>
      <c r="L8" s="65">
        <v>23894</v>
      </c>
      <c r="M8" s="59" t="s">
        <v>252</v>
      </c>
      <c r="N8" s="59">
        <v>8</v>
      </c>
      <c r="O8" s="59">
        <v>4</v>
      </c>
      <c r="P8" s="59">
        <v>3</v>
      </c>
    </row>
    <row r="9" spans="1:16" x14ac:dyDescent="0.25">
      <c r="A9" s="57" t="s">
        <v>87</v>
      </c>
      <c r="B9" s="37" t="s">
        <v>88</v>
      </c>
      <c r="C9" s="57" t="s">
        <v>89</v>
      </c>
      <c r="D9" s="57" t="s">
        <v>410</v>
      </c>
      <c r="E9" s="57" t="s">
        <v>51</v>
      </c>
      <c r="F9" s="67">
        <v>46.707000000000001</v>
      </c>
      <c r="G9" s="58">
        <v>9</v>
      </c>
      <c r="H9" s="58" t="s">
        <v>52</v>
      </c>
      <c r="I9" s="58">
        <v>1</v>
      </c>
      <c r="J9" s="58">
        <v>1</v>
      </c>
      <c r="K9" s="58">
        <v>1</v>
      </c>
      <c r="L9" s="65">
        <v>3821</v>
      </c>
      <c r="M9" s="59" t="s">
        <v>57</v>
      </c>
      <c r="N9" s="59">
        <v>2</v>
      </c>
      <c r="O9" s="59">
        <v>1</v>
      </c>
      <c r="P9" s="59">
        <v>1</v>
      </c>
    </row>
    <row r="10" spans="1:16" x14ac:dyDescent="0.25">
      <c r="A10" s="57" t="s">
        <v>67</v>
      </c>
      <c r="B10" s="37" t="s">
        <v>68</v>
      </c>
      <c r="C10" s="57" t="s">
        <v>69</v>
      </c>
      <c r="D10" s="57" t="s">
        <v>410</v>
      </c>
      <c r="E10" s="57" t="s">
        <v>51</v>
      </c>
      <c r="F10" s="67">
        <v>73.081999999999994</v>
      </c>
      <c r="G10" s="58">
        <v>1</v>
      </c>
      <c r="H10" s="58" t="s">
        <v>52</v>
      </c>
      <c r="I10" s="58">
        <v>1</v>
      </c>
      <c r="J10" s="58">
        <v>1</v>
      </c>
      <c r="K10" s="58">
        <v>1</v>
      </c>
      <c r="L10" s="65">
        <v>596</v>
      </c>
      <c r="M10" s="59" t="s">
        <v>53</v>
      </c>
      <c r="N10" s="59">
        <v>1</v>
      </c>
      <c r="O10" s="59">
        <v>1</v>
      </c>
      <c r="P10" s="59">
        <v>1</v>
      </c>
    </row>
    <row r="11" spans="1:16" x14ac:dyDescent="0.25">
      <c r="A11" s="57" t="s">
        <v>65</v>
      </c>
      <c r="B11" s="37" t="s">
        <v>66</v>
      </c>
      <c r="C11" s="57" t="s">
        <v>50</v>
      </c>
      <c r="D11" s="57" t="s">
        <v>410</v>
      </c>
      <c r="E11" s="57" t="s">
        <v>51</v>
      </c>
      <c r="F11" s="67">
        <v>62.19</v>
      </c>
      <c r="G11" s="58">
        <v>4</v>
      </c>
      <c r="H11" s="58" t="s">
        <v>52</v>
      </c>
      <c r="I11" s="58">
        <v>1</v>
      </c>
      <c r="J11" s="58">
        <v>1</v>
      </c>
      <c r="K11" s="58">
        <v>1</v>
      </c>
      <c r="L11" s="65">
        <v>1493</v>
      </c>
      <c r="M11" s="59" t="s">
        <v>53</v>
      </c>
      <c r="N11" s="59">
        <v>1</v>
      </c>
      <c r="O11" s="59">
        <v>1</v>
      </c>
      <c r="P11" s="59">
        <v>1</v>
      </c>
    </row>
    <row r="12" spans="1:16" x14ac:dyDescent="0.25">
      <c r="A12" s="57" t="s">
        <v>48</v>
      </c>
      <c r="B12" s="37" t="s">
        <v>49</v>
      </c>
      <c r="C12" s="57" t="s">
        <v>50</v>
      </c>
      <c r="D12" s="57" t="s">
        <v>410</v>
      </c>
      <c r="E12" s="57" t="s">
        <v>51</v>
      </c>
      <c r="F12" s="67">
        <v>62.783000000000001</v>
      </c>
      <c r="G12" s="58">
        <v>3</v>
      </c>
      <c r="H12" s="58" t="s">
        <v>52</v>
      </c>
      <c r="I12" s="58">
        <v>1</v>
      </c>
      <c r="J12" s="58">
        <v>1</v>
      </c>
      <c r="K12" s="58">
        <v>1</v>
      </c>
      <c r="L12" s="65">
        <v>1421</v>
      </c>
      <c r="M12" s="59" t="s">
        <v>53</v>
      </c>
      <c r="N12" s="59">
        <v>1</v>
      </c>
      <c r="O12" s="59">
        <v>1</v>
      </c>
      <c r="P12" s="59">
        <v>1</v>
      </c>
    </row>
    <row r="13" spans="1:16" x14ac:dyDescent="0.25">
      <c r="A13" s="57" t="s">
        <v>347</v>
      </c>
      <c r="B13" s="37" t="s">
        <v>348</v>
      </c>
      <c r="C13" s="57" t="s">
        <v>349</v>
      </c>
      <c r="D13" s="57" t="s">
        <v>410</v>
      </c>
      <c r="E13" s="57" t="s">
        <v>51</v>
      </c>
      <c r="F13" s="67">
        <v>22.138999999999999</v>
      </c>
      <c r="G13" s="58">
        <v>43</v>
      </c>
      <c r="H13" s="58" t="s">
        <v>146</v>
      </c>
      <c r="I13" s="58">
        <v>4</v>
      </c>
      <c r="J13" s="58">
        <v>2</v>
      </c>
      <c r="K13" s="58">
        <v>2</v>
      </c>
      <c r="L13" s="65">
        <v>12444</v>
      </c>
      <c r="M13" s="59" t="s">
        <v>86</v>
      </c>
      <c r="N13" s="59">
        <v>4</v>
      </c>
      <c r="O13" s="59">
        <v>2</v>
      </c>
      <c r="P13" s="59">
        <v>2</v>
      </c>
    </row>
    <row r="14" spans="1:16" x14ac:dyDescent="0.25">
      <c r="A14" s="57" t="s">
        <v>358</v>
      </c>
      <c r="B14" s="37" t="s">
        <v>359</v>
      </c>
      <c r="C14" s="57" t="s">
        <v>349</v>
      </c>
      <c r="D14" s="57" t="s">
        <v>410</v>
      </c>
      <c r="E14" s="57" t="s">
        <v>51</v>
      </c>
      <c r="F14" s="67">
        <v>18.957999999999998</v>
      </c>
      <c r="G14" s="58">
        <v>51</v>
      </c>
      <c r="H14" s="58" t="s">
        <v>146</v>
      </c>
      <c r="I14" s="58">
        <v>5</v>
      </c>
      <c r="J14" s="58">
        <v>3</v>
      </c>
      <c r="K14" s="58">
        <v>2</v>
      </c>
      <c r="L14" s="65">
        <v>14429</v>
      </c>
      <c r="M14" s="59" t="s">
        <v>86</v>
      </c>
      <c r="N14" s="59">
        <v>5</v>
      </c>
      <c r="O14" s="59">
        <v>3</v>
      </c>
      <c r="P14" s="59">
        <v>2</v>
      </c>
    </row>
    <row r="15" spans="1:16" x14ac:dyDescent="0.25">
      <c r="A15" s="57" t="s">
        <v>311</v>
      </c>
      <c r="B15" s="37" t="s">
        <v>312</v>
      </c>
      <c r="C15" s="57" t="s">
        <v>298</v>
      </c>
      <c r="D15" s="57" t="s">
        <v>414</v>
      </c>
      <c r="E15" s="57" t="s">
        <v>103</v>
      </c>
      <c r="F15" s="67">
        <v>5.899</v>
      </c>
      <c r="G15" s="58">
        <v>107</v>
      </c>
      <c r="H15" s="58" t="s">
        <v>356</v>
      </c>
      <c r="I15" s="58">
        <v>10</v>
      </c>
      <c r="J15" s="58">
        <v>5</v>
      </c>
      <c r="K15" s="58">
        <v>4</v>
      </c>
      <c r="L15" s="65">
        <v>26271</v>
      </c>
      <c r="M15" s="59" t="s">
        <v>357</v>
      </c>
      <c r="N15" s="59">
        <v>8</v>
      </c>
      <c r="O15" s="59">
        <v>4</v>
      </c>
      <c r="P15" s="59">
        <v>4</v>
      </c>
    </row>
    <row r="16" spans="1:16" x14ac:dyDescent="0.25">
      <c r="A16" s="57" t="s">
        <v>296</v>
      </c>
      <c r="B16" s="37" t="s">
        <v>297</v>
      </c>
      <c r="C16" s="57" t="s">
        <v>298</v>
      </c>
      <c r="D16" s="57" t="s">
        <v>414</v>
      </c>
      <c r="E16" s="57" t="s">
        <v>145</v>
      </c>
      <c r="F16" s="67">
        <v>8.673</v>
      </c>
      <c r="G16" s="58">
        <v>89</v>
      </c>
      <c r="H16" s="58" t="s">
        <v>308</v>
      </c>
      <c r="I16" s="58">
        <v>8</v>
      </c>
      <c r="J16" s="58">
        <v>4</v>
      </c>
      <c r="K16" s="58">
        <v>4</v>
      </c>
      <c r="L16" s="65">
        <v>23217</v>
      </c>
      <c r="M16" s="59" t="s">
        <v>252</v>
      </c>
      <c r="N16" s="59">
        <v>8</v>
      </c>
      <c r="O16" s="59">
        <v>4</v>
      </c>
      <c r="P16" s="59">
        <v>3</v>
      </c>
    </row>
    <row r="17" spans="1:16" x14ac:dyDescent="0.25">
      <c r="A17" s="57" t="s">
        <v>197</v>
      </c>
      <c r="B17" s="37" t="s">
        <v>198</v>
      </c>
      <c r="C17" s="57" t="s">
        <v>199</v>
      </c>
      <c r="D17" s="57" t="s">
        <v>406</v>
      </c>
      <c r="E17" s="57" t="s">
        <v>103</v>
      </c>
      <c r="F17" s="67">
        <v>12.398999999999999</v>
      </c>
      <c r="G17" s="58">
        <v>68</v>
      </c>
      <c r="H17" s="58" t="s">
        <v>230</v>
      </c>
      <c r="I17" s="58">
        <v>6</v>
      </c>
      <c r="J17" s="58">
        <v>3</v>
      </c>
      <c r="K17" s="58">
        <v>3</v>
      </c>
      <c r="L17" s="65">
        <v>19576</v>
      </c>
      <c r="M17" s="59" t="s">
        <v>252</v>
      </c>
      <c r="N17" s="59">
        <v>6</v>
      </c>
      <c r="O17" s="59">
        <v>3</v>
      </c>
      <c r="P17" s="59">
        <v>3</v>
      </c>
    </row>
    <row r="18" spans="1:16" x14ac:dyDescent="0.25">
      <c r="A18" s="57" t="s">
        <v>147</v>
      </c>
      <c r="B18" s="37" t="s">
        <v>148</v>
      </c>
      <c r="C18" s="57" t="s">
        <v>149</v>
      </c>
      <c r="D18" s="57" t="s">
        <v>406</v>
      </c>
      <c r="E18" s="57" t="s">
        <v>103</v>
      </c>
      <c r="F18" s="67">
        <v>11.795</v>
      </c>
      <c r="G18" s="58">
        <v>72</v>
      </c>
      <c r="H18" s="58" t="s">
        <v>230</v>
      </c>
      <c r="I18" s="58">
        <v>7</v>
      </c>
      <c r="J18" s="58">
        <v>4</v>
      </c>
      <c r="K18" s="58">
        <v>3</v>
      </c>
      <c r="L18" s="65">
        <v>20152</v>
      </c>
      <c r="M18" s="59" t="s">
        <v>252</v>
      </c>
      <c r="N18" s="59">
        <v>7</v>
      </c>
      <c r="O18" s="59">
        <v>4</v>
      </c>
      <c r="P18" s="59">
        <v>3</v>
      </c>
    </row>
    <row r="19" spans="1:16" x14ac:dyDescent="0.25">
      <c r="A19" s="57" t="s">
        <v>341</v>
      </c>
      <c r="B19" s="37" t="s">
        <v>342</v>
      </c>
      <c r="C19" s="57" t="s">
        <v>343</v>
      </c>
      <c r="D19" s="57" t="s">
        <v>406</v>
      </c>
      <c r="E19" s="57" t="s">
        <v>81</v>
      </c>
      <c r="F19" s="67">
        <v>11.593</v>
      </c>
      <c r="G19" s="58">
        <v>74</v>
      </c>
      <c r="H19" s="58" t="s">
        <v>230</v>
      </c>
      <c r="I19" s="58">
        <v>7</v>
      </c>
      <c r="J19" s="58">
        <v>4</v>
      </c>
      <c r="K19" s="58">
        <v>3</v>
      </c>
      <c r="L19" s="65">
        <v>20333</v>
      </c>
      <c r="M19" s="59" t="s">
        <v>252</v>
      </c>
      <c r="N19" s="59">
        <v>7</v>
      </c>
      <c r="O19" s="59">
        <v>4</v>
      </c>
      <c r="P19" s="59">
        <v>3</v>
      </c>
    </row>
    <row r="20" spans="1:16" x14ac:dyDescent="0.25">
      <c r="A20" s="57" t="s">
        <v>132</v>
      </c>
      <c r="B20" s="37" t="s">
        <v>133</v>
      </c>
      <c r="C20" s="57" t="s">
        <v>80</v>
      </c>
      <c r="D20" s="57" t="s">
        <v>406</v>
      </c>
      <c r="E20" s="57" t="s">
        <v>81</v>
      </c>
      <c r="F20" s="67">
        <v>33.527999999999999</v>
      </c>
      <c r="G20" s="58">
        <v>21</v>
      </c>
      <c r="H20" s="58" t="s">
        <v>93</v>
      </c>
      <c r="I20" s="58">
        <v>2</v>
      </c>
      <c r="J20" s="58">
        <v>1</v>
      </c>
      <c r="K20" s="58">
        <v>1</v>
      </c>
      <c r="L20" s="65">
        <v>7261</v>
      </c>
      <c r="M20" s="59" t="s">
        <v>82</v>
      </c>
      <c r="N20" s="59">
        <v>3</v>
      </c>
      <c r="O20" s="59">
        <v>2</v>
      </c>
      <c r="P20" s="59">
        <v>1</v>
      </c>
    </row>
    <row r="21" spans="1:16" x14ac:dyDescent="0.25">
      <c r="A21" s="57" t="s">
        <v>164</v>
      </c>
      <c r="B21" s="37" t="s">
        <v>165</v>
      </c>
      <c r="C21" s="57" t="s">
        <v>166</v>
      </c>
      <c r="D21" s="57" t="s">
        <v>406</v>
      </c>
      <c r="E21" s="57" t="s">
        <v>103</v>
      </c>
      <c r="F21" s="67">
        <v>15.497</v>
      </c>
      <c r="G21" s="58">
        <v>56</v>
      </c>
      <c r="H21" s="58" t="s">
        <v>146</v>
      </c>
      <c r="I21" s="58">
        <v>5</v>
      </c>
      <c r="J21" s="58">
        <v>3</v>
      </c>
      <c r="K21" s="58">
        <v>2</v>
      </c>
      <c r="L21" s="65">
        <v>16979</v>
      </c>
      <c r="M21" s="59" t="s">
        <v>252</v>
      </c>
      <c r="N21" s="59">
        <v>6</v>
      </c>
      <c r="O21" s="59">
        <v>3</v>
      </c>
      <c r="P21" s="59">
        <v>3</v>
      </c>
    </row>
    <row r="22" spans="1:16" x14ac:dyDescent="0.25">
      <c r="A22" s="57" t="s">
        <v>78</v>
      </c>
      <c r="B22" s="37" t="s">
        <v>79</v>
      </c>
      <c r="C22" s="57" t="s">
        <v>80</v>
      </c>
      <c r="D22" s="57" t="s">
        <v>406</v>
      </c>
      <c r="E22" s="57" t="s">
        <v>81</v>
      </c>
      <c r="F22" s="67">
        <v>42.575000000000003</v>
      </c>
      <c r="G22" s="58">
        <v>12</v>
      </c>
      <c r="H22" s="58" t="s">
        <v>52</v>
      </c>
      <c r="I22" s="58">
        <v>1</v>
      </c>
      <c r="J22" s="58">
        <v>1</v>
      </c>
      <c r="K22" s="58">
        <v>1</v>
      </c>
      <c r="L22" s="65">
        <v>4733</v>
      </c>
      <c r="M22" s="59" t="s">
        <v>57</v>
      </c>
      <c r="N22" s="59">
        <v>2</v>
      </c>
      <c r="O22" s="59">
        <v>1</v>
      </c>
      <c r="P22" s="59">
        <v>1</v>
      </c>
    </row>
    <row r="23" spans="1:16" x14ac:dyDescent="0.25">
      <c r="A23" s="57" t="s">
        <v>299</v>
      </c>
      <c r="B23" s="37" t="s">
        <v>300</v>
      </c>
      <c r="C23" s="57" t="s">
        <v>301</v>
      </c>
      <c r="D23" s="57" t="s">
        <v>410</v>
      </c>
      <c r="E23" s="57" t="s">
        <v>103</v>
      </c>
      <c r="F23" s="67">
        <v>7.5880000000000001</v>
      </c>
      <c r="G23" s="58">
        <v>96</v>
      </c>
      <c r="H23" s="58" t="s">
        <v>324</v>
      </c>
      <c r="I23" s="58">
        <v>9</v>
      </c>
      <c r="J23" s="58">
        <v>5</v>
      </c>
      <c r="K23" s="58">
        <v>4</v>
      </c>
      <c r="L23" s="65">
        <v>24386</v>
      </c>
      <c r="M23" s="59" t="s">
        <v>357</v>
      </c>
      <c r="N23" s="59">
        <v>8</v>
      </c>
      <c r="O23" s="59">
        <v>4</v>
      </c>
      <c r="P23" s="59">
        <v>4</v>
      </c>
    </row>
    <row r="24" spans="1:16" x14ac:dyDescent="0.25">
      <c r="A24" s="57" t="s">
        <v>328</v>
      </c>
      <c r="B24" s="37" t="s">
        <v>329</v>
      </c>
      <c r="C24" s="57" t="s">
        <v>330</v>
      </c>
      <c r="D24" s="57" t="s">
        <v>410</v>
      </c>
      <c r="E24" s="57" t="s">
        <v>51</v>
      </c>
      <c r="F24" s="67">
        <v>9.0299999999999994</v>
      </c>
      <c r="G24" s="58">
        <v>86</v>
      </c>
      <c r="H24" s="58" t="s">
        <v>230</v>
      </c>
      <c r="I24" s="58">
        <v>8</v>
      </c>
      <c r="J24" s="58">
        <v>4</v>
      </c>
      <c r="K24" s="58">
        <v>3</v>
      </c>
      <c r="L24" s="65">
        <v>22831</v>
      </c>
      <c r="M24" s="59" t="s">
        <v>252</v>
      </c>
      <c r="N24" s="59">
        <v>7</v>
      </c>
      <c r="O24" s="59">
        <v>4</v>
      </c>
      <c r="P24" s="59">
        <v>3</v>
      </c>
    </row>
    <row r="25" spans="1:16" x14ac:dyDescent="0.25">
      <c r="A25" s="57" t="s">
        <v>205</v>
      </c>
      <c r="B25" s="37" t="s">
        <v>206</v>
      </c>
      <c r="C25" s="57" t="s">
        <v>207</v>
      </c>
      <c r="D25" s="57" t="s">
        <v>414</v>
      </c>
      <c r="E25" s="57" t="s">
        <v>103</v>
      </c>
      <c r="F25" s="67">
        <v>9.4429999999999996</v>
      </c>
      <c r="G25" s="58">
        <v>85</v>
      </c>
      <c r="H25" s="58" t="s">
        <v>230</v>
      </c>
      <c r="I25" s="58">
        <v>8</v>
      </c>
      <c r="J25" s="58">
        <v>4</v>
      </c>
      <c r="K25" s="58">
        <v>3</v>
      </c>
      <c r="L25" s="65">
        <v>22434</v>
      </c>
      <c r="M25" s="59" t="s">
        <v>252</v>
      </c>
      <c r="N25" s="59">
        <v>7</v>
      </c>
      <c r="O25" s="59">
        <v>4</v>
      </c>
      <c r="P25" s="59">
        <v>3</v>
      </c>
    </row>
    <row r="26" spans="1:16" x14ac:dyDescent="0.25">
      <c r="A26" s="57" t="s">
        <v>152</v>
      </c>
      <c r="B26" s="37" t="s">
        <v>153</v>
      </c>
      <c r="C26" s="57" t="s">
        <v>154</v>
      </c>
      <c r="D26" s="57" t="s">
        <v>414</v>
      </c>
      <c r="E26" s="57" t="s">
        <v>145</v>
      </c>
      <c r="F26" s="67">
        <v>12.356999999999999</v>
      </c>
      <c r="G26" s="58">
        <v>69</v>
      </c>
      <c r="H26" s="58" t="s">
        <v>230</v>
      </c>
      <c r="I26" s="58">
        <v>6</v>
      </c>
      <c r="J26" s="58">
        <v>3</v>
      </c>
      <c r="K26" s="58">
        <v>3</v>
      </c>
      <c r="L26" s="65">
        <v>19607</v>
      </c>
      <c r="M26" s="59" t="s">
        <v>252</v>
      </c>
      <c r="N26" s="59">
        <v>6</v>
      </c>
      <c r="O26" s="59">
        <v>3</v>
      </c>
      <c r="P26" s="59">
        <v>3</v>
      </c>
    </row>
    <row r="27" spans="1:16" x14ac:dyDescent="0.25">
      <c r="A27" s="57" t="s">
        <v>83</v>
      </c>
      <c r="B27" s="37" t="s">
        <v>84</v>
      </c>
      <c r="C27" s="57" t="s">
        <v>85</v>
      </c>
      <c r="D27" s="57" t="s">
        <v>410</v>
      </c>
      <c r="E27" s="57" t="s">
        <v>51</v>
      </c>
      <c r="F27" s="67">
        <v>25.196000000000002</v>
      </c>
      <c r="G27" s="58">
        <v>32</v>
      </c>
      <c r="H27" s="58" t="s">
        <v>146</v>
      </c>
      <c r="I27" s="58">
        <v>3</v>
      </c>
      <c r="J27" s="58">
        <v>2</v>
      </c>
      <c r="K27" s="58">
        <v>2</v>
      </c>
      <c r="L27" s="65">
        <v>10730</v>
      </c>
      <c r="M27" s="59" t="s">
        <v>86</v>
      </c>
      <c r="N27" s="59">
        <v>4</v>
      </c>
      <c r="O27" s="59">
        <v>2</v>
      </c>
      <c r="P27" s="59">
        <v>2</v>
      </c>
    </row>
    <row r="28" spans="1:16" x14ac:dyDescent="0.25">
      <c r="A28" s="57" t="s">
        <v>137</v>
      </c>
      <c r="B28" s="37" t="s">
        <v>138</v>
      </c>
      <c r="C28" s="57" t="s">
        <v>139</v>
      </c>
      <c r="D28" s="57" t="s">
        <v>410</v>
      </c>
      <c r="E28" s="57" t="s">
        <v>51</v>
      </c>
      <c r="F28" s="67">
        <v>26.02</v>
      </c>
      <c r="G28" s="58">
        <v>31</v>
      </c>
      <c r="H28" s="58" t="s">
        <v>146</v>
      </c>
      <c r="I28" s="58">
        <v>3</v>
      </c>
      <c r="J28" s="58">
        <v>2</v>
      </c>
      <c r="K28" s="58">
        <v>2</v>
      </c>
      <c r="L28" s="65">
        <v>10314</v>
      </c>
      <c r="M28" s="59" t="s">
        <v>86</v>
      </c>
      <c r="N28" s="59">
        <v>4</v>
      </c>
      <c r="O28" s="59">
        <v>2</v>
      </c>
      <c r="P28" s="59">
        <v>2</v>
      </c>
    </row>
    <row r="29" spans="1:16" x14ac:dyDescent="0.25">
      <c r="A29" s="57" t="s">
        <v>290</v>
      </c>
      <c r="B29" s="37" t="s">
        <v>291</v>
      </c>
      <c r="C29" s="57" t="s">
        <v>292</v>
      </c>
      <c r="D29" s="57" t="s">
        <v>413</v>
      </c>
      <c r="E29" s="57" t="s">
        <v>103</v>
      </c>
      <c r="F29" s="67">
        <v>10.129</v>
      </c>
      <c r="G29" s="58">
        <v>80</v>
      </c>
      <c r="H29" s="58" t="s">
        <v>230</v>
      </c>
      <c r="I29" s="58">
        <v>7</v>
      </c>
      <c r="J29" s="58">
        <v>4</v>
      </c>
      <c r="K29" s="58">
        <v>3</v>
      </c>
      <c r="L29" s="65">
        <v>21692</v>
      </c>
      <c r="M29" s="59" t="s">
        <v>252</v>
      </c>
      <c r="N29" s="59">
        <v>7</v>
      </c>
      <c r="O29" s="59">
        <v>4</v>
      </c>
      <c r="P29" s="59">
        <v>3</v>
      </c>
    </row>
    <row r="30" spans="1:16" x14ac:dyDescent="0.25">
      <c r="A30" s="57" t="s">
        <v>305</v>
      </c>
      <c r="B30" s="37" t="s">
        <v>306</v>
      </c>
      <c r="C30" s="57" t="s">
        <v>307</v>
      </c>
      <c r="D30" s="57" t="s">
        <v>414</v>
      </c>
      <c r="E30" s="57" t="s">
        <v>81</v>
      </c>
      <c r="F30" s="67">
        <v>21.029</v>
      </c>
      <c r="G30" s="58">
        <v>45</v>
      </c>
      <c r="H30" s="58" t="s">
        <v>146</v>
      </c>
      <c r="I30" s="58">
        <v>4</v>
      </c>
      <c r="J30" s="58">
        <v>2</v>
      </c>
      <c r="K30" s="58">
        <v>2</v>
      </c>
      <c r="L30" s="65">
        <v>13123</v>
      </c>
      <c r="M30" s="59" t="s">
        <v>86</v>
      </c>
      <c r="N30" s="59">
        <v>4</v>
      </c>
      <c r="O30" s="59">
        <v>2</v>
      </c>
      <c r="P30" s="59">
        <v>2</v>
      </c>
    </row>
    <row r="31" spans="1:16" x14ac:dyDescent="0.25">
      <c r="A31" s="57" t="s">
        <v>185</v>
      </c>
      <c r="B31" s="37" t="s">
        <v>186</v>
      </c>
      <c r="C31" s="57" t="s">
        <v>187</v>
      </c>
      <c r="D31" s="57" t="s">
        <v>406</v>
      </c>
      <c r="E31" s="57" t="s">
        <v>103</v>
      </c>
      <c r="F31" s="67">
        <v>5.2110000000000003</v>
      </c>
      <c r="G31" s="58">
        <v>111</v>
      </c>
      <c r="H31" s="58" t="s">
        <v>356</v>
      </c>
      <c r="I31" s="58">
        <v>10</v>
      </c>
      <c r="J31" s="58">
        <v>5</v>
      </c>
      <c r="K31" s="58">
        <v>4</v>
      </c>
      <c r="L31" s="65">
        <v>27075</v>
      </c>
      <c r="M31" s="59" t="s">
        <v>367</v>
      </c>
      <c r="N31" s="59">
        <v>9</v>
      </c>
      <c r="O31" s="59">
        <v>5</v>
      </c>
      <c r="P31" s="59">
        <v>4</v>
      </c>
    </row>
    <row r="32" spans="1:16" x14ac:dyDescent="0.25">
      <c r="A32" s="57" t="s">
        <v>120</v>
      </c>
      <c r="B32" s="37" t="s">
        <v>121</v>
      </c>
      <c r="C32" s="57" t="s">
        <v>122</v>
      </c>
      <c r="D32" s="57" t="s">
        <v>406</v>
      </c>
      <c r="E32" s="57" t="s">
        <v>103</v>
      </c>
      <c r="F32" s="67">
        <v>7.8659999999999997</v>
      </c>
      <c r="G32" s="58">
        <v>94</v>
      </c>
      <c r="H32" s="58" t="s">
        <v>324</v>
      </c>
      <c r="I32" s="58">
        <v>9</v>
      </c>
      <c r="J32" s="58">
        <v>5</v>
      </c>
      <c r="K32" s="58">
        <v>4</v>
      </c>
      <c r="L32" s="65">
        <v>24076</v>
      </c>
      <c r="M32" s="59" t="s">
        <v>252</v>
      </c>
      <c r="N32" s="59">
        <v>8</v>
      </c>
      <c r="O32" s="59">
        <v>4</v>
      </c>
      <c r="P32" s="59">
        <v>3</v>
      </c>
    </row>
    <row r="33" spans="1:16" x14ac:dyDescent="0.25">
      <c r="A33" s="57" t="s">
        <v>100</v>
      </c>
      <c r="B33" s="37" t="s">
        <v>101</v>
      </c>
      <c r="C33" s="57" t="s">
        <v>102</v>
      </c>
      <c r="D33" s="57" t="s">
        <v>414</v>
      </c>
      <c r="E33" s="57" t="s">
        <v>103</v>
      </c>
      <c r="F33" s="67">
        <v>25.123999999999999</v>
      </c>
      <c r="G33" s="58">
        <v>33</v>
      </c>
      <c r="H33" s="58" t="s">
        <v>146</v>
      </c>
      <c r="I33" s="58">
        <v>3</v>
      </c>
      <c r="J33" s="58">
        <v>2</v>
      </c>
      <c r="K33" s="58">
        <v>2</v>
      </c>
      <c r="L33" s="65">
        <v>10765</v>
      </c>
      <c r="M33" s="59" t="s">
        <v>86</v>
      </c>
      <c r="N33" s="59">
        <v>4</v>
      </c>
      <c r="O33" s="59">
        <v>2</v>
      </c>
      <c r="P33" s="59">
        <v>2</v>
      </c>
    </row>
    <row r="34" spans="1:16" x14ac:dyDescent="0.25">
      <c r="A34" s="57" t="s">
        <v>191</v>
      </c>
      <c r="B34" s="37" t="s">
        <v>192</v>
      </c>
      <c r="C34" s="57" t="s">
        <v>193</v>
      </c>
      <c r="D34" s="57" t="s">
        <v>414</v>
      </c>
      <c r="E34" s="57" t="s">
        <v>103</v>
      </c>
      <c r="F34" s="67">
        <v>6.476</v>
      </c>
      <c r="G34" s="58">
        <v>105</v>
      </c>
      <c r="H34" s="58" t="s">
        <v>356</v>
      </c>
      <c r="I34" s="58">
        <v>10</v>
      </c>
      <c r="J34" s="58">
        <v>5</v>
      </c>
      <c r="K34" s="58">
        <v>4</v>
      </c>
      <c r="L34" s="65">
        <v>25630</v>
      </c>
      <c r="M34" s="59" t="s">
        <v>357</v>
      </c>
      <c r="N34" s="59">
        <v>8</v>
      </c>
      <c r="O34" s="59">
        <v>4</v>
      </c>
      <c r="P34" s="59">
        <v>4</v>
      </c>
    </row>
    <row r="35" spans="1:16" x14ac:dyDescent="0.25">
      <c r="A35" s="57" t="s">
        <v>203</v>
      </c>
      <c r="B35" s="37" t="s">
        <v>204</v>
      </c>
      <c r="C35" s="57" t="s">
        <v>190</v>
      </c>
      <c r="D35" s="57" t="s">
        <v>408</v>
      </c>
      <c r="E35" s="57" t="s">
        <v>145</v>
      </c>
      <c r="F35" s="67">
        <v>7.1189999999999998</v>
      </c>
      <c r="G35" s="58">
        <v>99</v>
      </c>
      <c r="H35" s="58" t="s">
        <v>324</v>
      </c>
      <c r="I35" s="58">
        <v>9</v>
      </c>
      <c r="J35" s="58">
        <v>5</v>
      </c>
      <c r="K35" s="58">
        <v>4</v>
      </c>
      <c r="L35" s="65">
        <v>24916</v>
      </c>
      <c r="M35" s="59" t="s">
        <v>357</v>
      </c>
      <c r="N35" s="59">
        <v>8</v>
      </c>
      <c r="O35" s="59">
        <v>4</v>
      </c>
      <c r="P35" s="59">
        <v>4</v>
      </c>
    </row>
    <row r="36" spans="1:16" x14ac:dyDescent="0.25">
      <c r="A36" s="57" t="s">
        <v>188</v>
      </c>
      <c r="B36" s="37" t="s">
        <v>189</v>
      </c>
      <c r="C36" s="57" t="s">
        <v>190</v>
      </c>
      <c r="D36" s="57" t="s">
        <v>408</v>
      </c>
      <c r="E36" s="57" t="s">
        <v>145</v>
      </c>
      <c r="F36" s="67">
        <v>17</v>
      </c>
      <c r="G36" s="58">
        <v>53</v>
      </c>
      <c r="H36" s="58" t="s">
        <v>146</v>
      </c>
      <c r="I36" s="58">
        <v>5</v>
      </c>
      <c r="J36" s="58">
        <v>3</v>
      </c>
      <c r="K36" s="58">
        <v>2</v>
      </c>
      <c r="L36" s="65">
        <v>15812</v>
      </c>
      <c r="M36" s="59" t="s">
        <v>86</v>
      </c>
      <c r="N36" s="59">
        <v>5</v>
      </c>
      <c r="O36" s="59">
        <v>3</v>
      </c>
      <c r="P36" s="59">
        <v>2</v>
      </c>
    </row>
    <row r="37" spans="1:16" x14ac:dyDescent="0.25">
      <c r="A37" s="57" t="s">
        <v>170</v>
      </c>
      <c r="B37" s="37" t="s">
        <v>171</v>
      </c>
      <c r="C37" s="57" t="s">
        <v>172</v>
      </c>
      <c r="D37" s="57" t="s">
        <v>408</v>
      </c>
      <c r="E37" s="57" t="s">
        <v>145</v>
      </c>
      <c r="F37" s="67">
        <v>9.9309999999999992</v>
      </c>
      <c r="G37" s="58">
        <v>81</v>
      </c>
      <c r="H37" s="58" t="s">
        <v>230</v>
      </c>
      <c r="I37" s="58">
        <v>7</v>
      </c>
      <c r="J37" s="58">
        <v>4</v>
      </c>
      <c r="K37" s="58">
        <v>3</v>
      </c>
      <c r="L37" s="65">
        <v>21891</v>
      </c>
      <c r="M37" s="59" t="s">
        <v>252</v>
      </c>
      <c r="N37" s="59">
        <v>7</v>
      </c>
      <c r="O37" s="59">
        <v>4</v>
      </c>
      <c r="P37" s="59">
        <v>3</v>
      </c>
    </row>
    <row r="38" spans="1:16" x14ac:dyDescent="0.25">
      <c r="A38" s="57" t="s">
        <v>241</v>
      </c>
      <c r="B38" s="37" t="s">
        <v>242</v>
      </c>
      <c r="C38" s="57" t="s">
        <v>172</v>
      </c>
      <c r="D38" s="57" t="s">
        <v>408</v>
      </c>
      <c r="E38" s="57" t="s">
        <v>103</v>
      </c>
      <c r="F38" s="67">
        <v>12.891</v>
      </c>
      <c r="G38" s="58">
        <v>67</v>
      </c>
      <c r="H38" s="58" t="s">
        <v>230</v>
      </c>
      <c r="I38" s="58">
        <v>6</v>
      </c>
      <c r="J38" s="58">
        <v>3</v>
      </c>
      <c r="K38" s="58">
        <v>3</v>
      </c>
      <c r="L38" s="65">
        <v>19130</v>
      </c>
      <c r="M38" s="59" t="s">
        <v>252</v>
      </c>
      <c r="N38" s="59">
        <v>6</v>
      </c>
      <c r="O38" s="59">
        <v>3</v>
      </c>
      <c r="P38" s="59">
        <v>3</v>
      </c>
    </row>
    <row r="39" spans="1:16" x14ac:dyDescent="0.25">
      <c r="A39" s="57" t="s">
        <v>374</v>
      </c>
      <c r="B39" s="37" t="s">
        <v>375</v>
      </c>
      <c r="C39" s="57" t="s">
        <v>273</v>
      </c>
      <c r="D39" s="57" t="s">
        <v>410</v>
      </c>
      <c r="E39" s="57" t="s">
        <v>103</v>
      </c>
      <c r="F39" s="67">
        <v>5.367</v>
      </c>
      <c r="G39" s="58">
        <v>110</v>
      </c>
      <c r="H39" s="58" t="s">
        <v>356</v>
      </c>
      <c r="I39" s="58">
        <v>10</v>
      </c>
      <c r="J39" s="58">
        <v>5</v>
      </c>
      <c r="K39" s="58">
        <v>4</v>
      </c>
      <c r="L39" s="65">
        <v>26879</v>
      </c>
      <c r="M39" s="59" t="s">
        <v>367</v>
      </c>
      <c r="N39" s="59">
        <v>9</v>
      </c>
      <c r="O39" s="59">
        <v>5</v>
      </c>
      <c r="P39" s="59">
        <v>4</v>
      </c>
    </row>
    <row r="40" spans="1:16" x14ac:dyDescent="0.25">
      <c r="A40" s="57" t="s">
        <v>271</v>
      </c>
      <c r="B40" s="37" t="s">
        <v>272</v>
      </c>
      <c r="C40" s="57" t="s">
        <v>273</v>
      </c>
      <c r="D40" s="57" t="s">
        <v>410</v>
      </c>
      <c r="E40" s="57" t="s">
        <v>103</v>
      </c>
      <c r="F40" s="67">
        <v>19.611999999999998</v>
      </c>
      <c r="G40" s="58">
        <v>47</v>
      </c>
      <c r="H40" s="58" t="s">
        <v>146</v>
      </c>
      <c r="I40" s="58">
        <v>5</v>
      </c>
      <c r="J40" s="58">
        <v>3</v>
      </c>
      <c r="K40" s="58">
        <v>2</v>
      </c>
      <c r="L40" s="65">
        <v>14010</v>
      </c>
      <c r="M40" s="59" t="s">
        <v>86</v>
      </c>
      <c r="N40" s="59">
        <v>5</v>
      </c>
      <c r="O40" s="59">
        <v>3</v>
      </c>
      <c r="P40" s="59">
        <v>2</v>
      </c>
    </row>
    <row r="41" spans="1:16" x14ac:dyDescent="0.25">
      <c r="A41" s="57" t="s">
        <v>114</v>
      </c>
      <c r="B41" s="37" t="s">
        <v>115</v>
      </c>
      <c r="C41" s="57" t="s">
        <v>116</v>
      </c>
      <c r="D41" s="57" t="s">
        <v>407</v>
      </c>
      <c r="E41" s="57" t="s">
        <v>103</v>
      </c>
      <c r="F41" s="67">
        <v>13.601000000000001</v>
      </c>
      <c r="G41" s="58">
        <v>63</v>
      </c>
      <c r="H41" s="58" t="s">
        <v>230</v>
      </c>
      <c r="I41" s="58">
        <v>6</v>
      </c>
      <c r="J41" s="58">
        <v>3</v>
      </c>
      <c r="K41" s="58">
        <v>3</v>
      </c>
      <c r="L41" s="65">
        <v>18504</v>
      </c>
      <c r="M41" s="59" t="s">
        <v>252</v>
      </c>
      <c r="N41" s="59">
        <v>6</v>
      </c>
      <c r="O41" s="59">
        <v>3</v>
      </c>
      <c r="P41" s="59">
        <v>3</v>
      </c>
    </row>
    <row r="42" spans="1:16" x14ac:dyDescent="0.25">
      <c r="A42" s="57" t="s">
        <v>150</v>
      </c>
      <c r="B42" s="37" t="s">
        <v>151</v>
      </c>
      <c r="C42" s="57" t="s">
        <v>116</v>
      </c>
      <c r="D42" s="57" t="s">
        <v>414</v>
      </c>
      <c r="E42" s="57" t="s">
        <v>103</v>
      </c>
      <c r="F42" s="67">
        <v>19.509</v>
      </c>
      <c r="G42" s="58">
        <v>49</v>
      </c>
      <c r="H42" s="58" t="s">
        <v>146</v>
      </c>
      <c r="I42" s="58">
        <v>5</v>
      </c>
      <c r="J42" s="58">
        <v>3</v>
      </c>
      <c r="K42" s="58">
        <v>2</v>
      </c>
      <c r="L42" s="65">
        <v>14080</v>
      </c>
      <c r="M42" s="59" t="s">
        <v>86</v>
      </c>
      <c r="N42" s="59">
        <v>5</v>
      </c>
      <c r="O42" s="59">
        <v>3</v>
      </c>
      <c r="P42" s="59">
        <v>2</v>
      </c>
    </row>
    <row r="43" spans="1:16" x14ac:dyDescent="0.25">
      <c r="A43" s="57" t="s">
        <v>134</v>
      </c>
      <c r="B43" s="37" t="s">
        <v>135</v>
      </c>
      <c r="C43" s="57" t="s">
        <v>136</v>
      </c>
      <c r="D43" s="57" t="s">
        <v>410</v>
      </c>
      <c r="E43" s="57" t="s">
        <v>103</v>
      </c>
      <c r="F43" s="67">
        <v>15.134</v>
      </c>
      <c r="G43" s="58">
        <v>59</v>
      </c>
      <c r="H43" s="58" t="s">
        <v>230</v>
      </c>
      <c r="I43" s="58">
        <v>6</v>
      </c>
      <c r="J43" s="58">
        <v>3</v>
      </c>
      <c r="K43" s="58">
        <v>3</v>
      </c>
      <c r="L43" s="65">
        <v>17266</v>
      </c>
      <c r="M43" s="59" t="s">
        <v>252</v>
      </c>
      <c r="N43" s="59">
        <v>6</v>
      </c>
      <c r="O43" s="59">
        <v>3</v>
      </c>
      <c r="P43" s="59">
        <v>3</v>
      </c>
    </row>
    <row r="44" spans="1:16" x14ac:dyDescent="0.25">
      <c r="A44" s="57" t="s">
        <v>117</v>
      </c>
      <c r="B44" s="37" t="s">
        <v>118</v>
      </c>
      <c r="C44" s="57" t="s">
        <v>119</v>
      </c>
      <c r="D44" s="57" t="s">
        <v>406</v>
      </c>
      <c r="E44" s="57" t="s">
        <v>103</v>
      </c>
      <c r="F44" s="67">
        <v>11.352</v>
      </c>
      <c r="G44" s="58">
        <v>75</v>
      </c>
      <c r="H44" s="58" t="s">
        <v>230</v>
      </c>
      <c r="I44" s="58">
        <v>7</v>
      </c>
      <c r="J44" s="58">
        <v>4</v>
      </c>
      <c r="K44" s="58">
        <v>3</v>
      </c>
      <c r="L44" s="65">
        <v>20560</v>
      </c>
      <c r="M44" s="59" t="s">
        <v>252</v>
      </c>
      <c r="N44" s="59">
        <v>7</v>
      </c>
      <c r="O44" s="59">
        <v>4</v>
      </c>
      <c r="P44" s="59">
        <v>3</v>
      </c>
    </row>
    <row r="45" spans="1:16" x14ac:dyDescent="0.25">
      <c r="A45" s="57" t="s">
        <v>302</v>
      </c>
      <c r="B45" s="37" t="s">
        <v>303</v>
      </c>
      <c r="C45" s="57" t="s">
        <v>304</v>
      </c>
      <c r="D45" s="57" t="s">
        <v>406</v>
      </c>
      <c r="E45" s="57" t="s">
        <v>51</v>
      </c>
      <c r="F45" s="67">
        <v>3.536</v>
      </c>
      <c r="G45" s="58">
        <v>116</v>
      </c>
      <c r="H45" s="58" t="s">
        <v>356</v>
      </c>
      <c r="I45" s="58">
        <v>10</v>
      </c>
      <c r="J45" s="58">
        <v>5</v>
      </c>
      <c r="K45" s="58">
        <v>4</v>
      </c>
      <c r="L45" s="65">
        <v>29089</v>
      </c>
      <c r="M45" s="59" t="s">
        <v>367</v>
      </c>
      <c r="N45" s="59">
        <v>9</v>
      </c>
      <c r="O45" s="59">
        <v>5</v>
      </c>
      <c r="P45" s="59">
        <v>4</v>
      </c>
    </row>
    <row r="46" spans="1:16" x14ac:dyDescent="0.25">
      <c r="A46" s="57" t="s">
        <v>335</v>
      </c>
      <c r="B46" s="37" t="s">
        <v>336</v>
      </c>
      <c r="C46" s="57" t="s">
        <v>337</v>
      </c>
      <c r="D46" s="57" t="s">
        <v>406</v>
      </c>
      <c r="E46" s="57" t="s">
        <v>51</v>
      </c>
      <c r="F46" s="67">
        <v>3.6030000000000002</v>
      </c>
      <c r="G46" s="58">
        <v>115</v>
      </c>
      <c r="H46" s="58" t="s">
        <v>356</v>
      </c>
      <c r="I46" s="58">
        <v>10</v>
      </c>
      <c r="J46" s="58">
        <v>5</v>
      </c>
      <c r="K46" s="58">
        <v>4</v>
      </c>
      <c r="L46" s="65">
        <v>29005</v>
      </c>
      <c r="M46" s="59" t="s">
        <v>367</v>
      </c>
      <c r="N46" s="59">
        <v>9</v>
      </c>
      <c r="O46" s="59">
        <v>5</v>
      </c>
      <c r="P46" s="59">
        <v>4</v>
      </c>
    </row>
    <row r="47" spans="1:16" x14ac:dyDescent="0.25">
      <c r="A47" s="57" t="s">
        <v>325</v>
      </c>
      <c r="B47" s="37" t="s">
        <v>326</v>
      </c>
      <c r="C47" s="57" t="s">
        <v>327</v>
      </c>
      <c r="D47" s="57" t="s">
        <v>406</v>
      </c>
      <c r="E47" s="57" t="s">
        <v>103</v>
      </c>
      <c r="F47" s="67">
        <v>4.2699999999999996</v>
      </c>
      <c r="G47" s="58">
        <v>114</v>
      </c>
      <c r="H47" s="58" t="s">
        <v>356</v>
      </c>
      <c r="I47" s="58">
        <v>10</v>
      </c>
      <c r="J47" s="58">
        <v>5</v>
      </c>
      <c r="K47" s="58">
        <v>4</v>
      </c>
      <c r="L47" s="65">
        <v>28207</v>
      </c>
      <c r="M47" s="59" t="s">
        <v>367</v>
      </c>
      <c r="N47" s="59">
        <v>9</v>
      </c>
      <c r="O47" s="59">
        <v>5</v>
      </c>
      <c r="P47" s="59">
        <v>4</v>
      </c>
    </row>
    <row r="48" spans="1:16" x14ac:dyDescent="0.25">
      <c r="A48" s="57" t="s">
        <v>182</v>
      </c>
      <c r="B48" s="37" t="s">
        <v>183</v>
      </c>
      <c r="C48" s="57" t="s">
        <v>184</v>
      </c>
      <c r="D48" s="57" t="s">
        <v>408</v>
      </c>
      <c r="E48" s="57" t="s">
        <v>103</v>
      </c>
      <c r="F48" s="67">
        <v>8.7520000000000007</v>
      </c>
      <c r="G48" s="58">
        <v>88</v>
      </c>
      <c r="H48" s="58" t="s">
        <v>308</v>
      </c>
      <c r="I48" s="58">
        <v>8</v>
      </c>
      <c r="J48" s="58">
        <v>4</v>
      </c>
      <c r="K48" s="58">
        <v>4</v>
      </c>
      <c r="L48" s="65">
        <v>23137</v>
      </c>
      <c r="M48" s="59" t="s">
        <v>252</v>
      </c>
      <c r="N48" s="59">
        <v>8</v>
      </c>
      <c r="O48" s="59">
        <v>4</v>
      </c>
      <c r="P48" s="59">
        <v>3</v>
      </c>
    </row>
    <row r="49" spans="1:16" x14ac:dyDescent="0.25">
      <c r="A49" s="57" t="s">
        <v>250</v>
      </c>
      <c r="B49" s="37" t="s">
        <v>251</v>
      </c>
      <c r="C49" s="57" t="s">
        <v>184</v>
      </c>
      <c r="D49" s="57" t="s">
        <v>408</v>
      </c>
      <c r="E49" s="57" t="s">
        <v>103</v>
      </c>
      <c r="F49" s="67">
        <v>9.86</v>
      </c>
      <c r="G49" s="58">
        <v>83</v>
      </c>
      <c r="H49" s="58" t="s">
        <v>230</v>
      </c>
      <c r="I49" s="58">
        <v>8</v>
      </c>
      <c r="J49" s="58">
        <v>4</v>
      </c>
      <c r="K49" s="58">
        <v>3</v>
      </c>
      <c r="L49" s="65">
        <v>21982</v>
      </c>
      <c r="M49" s="59" t="s">
        <v>252</v>
      </c>
      <c r="N49" s="59">
        <v>7</v>
      </c>
      <c r="O49" s="59">
        <v>4</v>
      </c>
      <c r="P49" s="59">
        <v>3</v>
      </c>
    </row>
    <row r="50" spans="1:16" x14ac:dyDescent="0.25">
      <c r="A50" s="57" t="s">
        <v>126</v>
      </c>
      <c r="B50" s="37" t="s">
        <v>127</v>
      </c>
      <c r="C50" s="57" t="s">
        <v>112</v>
      </c>
      <c r="D50" s="57" t="s">
        <v>414</v>
      </c>
      <c r="E50" s="57" t="s">
        <v>113</v>
      </c>
      <c r="F50" s="67">
        <v>23.277999999999999</v>
      </c>
      <c r="G50" s="58">
        <v>38</v>
      </c>
      <c r="H50" s="58" t="s">
        <v>146</v>
      </c>
      <c r="I50" s="58">
        <v>4</v>
      </c>
      <c r="J50" s="58">
        <v>2</v>
      </c>
      <c r="K50" s="58">
        <v>2</v>
      </c>
      <c r="L50" s="65">
        <v>11736</v>
      </c>
      <c r="M50" s="59" t="s">
        <v>86</v>
      </c>
      <c r="N50" s="59">
        <v>4</v>
      </c>
      <c r="O50" s="59">
        <v>2</v>
      </c>
      <c r="P50" s="59">
        <v>2</v>
      </c>
    </row>
    <row r="51" spans="1:16" x14ac:dyDescent="0.25">
      <c r="A51" s="57" t="s">
        <v>110</v>
      </c>
      <c r="B51" s="37" t="s">
        <v>111</v>
      </c>
      <c r="C51" s="57" t="s">
        <v>112</v>
      </c>
      <c r="D51" s="57" t="s">
        <v>414</v>
      </c>
      <c r="E51" s="57" t="s">
        <v>113</v>
      </c>
      <c r="F51" s="67">
        <v>23.690999999999999</v>
      </c>
      <c r="G51" s="58">
        <v>36</v>
      </c>
      <c r="H51" s="58" t="s">
        <v>146</v>
      </c>
      <c r="I51" s="58">
        <v>4</v>
      </c>
      <c r="J51" s="58">
        <v>2</v>
      </c>
      <c r="K51" s="58">
        <v>2</v>
      </c>
      <c r="L51" s="65">
        <v>11504</v>
      </c>
      <c r="M51" s="59" t="s">
        <v>86</v>
      </c>
      <c r="N51" s="59">
        <v>4</v>
      </c>
      <c r="O51" s="59">
        <v>2</v>
      </c>
      <c r="P51" s="59">
        <v>2</v>
      </c>
    </row>
    <row r="52" spans="1:16" x14ac:dyDescent="0.25">
      <c r="A52" s="57" t="s">
        <v>173</v>
      </c>
      <c r="B52" s="37" t="s">
        <v>174</v>
      </c>
      <c r="C52" s="57" t="s">
        <v>175</v>
      </c>
      <c r="D52" s="57" t="s">
        <v>406</v>
      </c>
      <c r="E52" s="57" t="s">
        <v>81</v>
      </c>
      <c r="F52" s="67">
        <v>28.93</v>
      </c>
      <c r="G52" s="58">
        <v>28</v>
      </c>
      <c r="H52" s="58" t="s">
        <v>128</v>
      </c>
      <c r="I52" s="58">
        <v>3</v>
      </c>
      <c r="J52" s="58">
        <v>2</v>
      </c>
      <c r="K52" s="58">
        <v>1</v>
      </c>
      <c r="L52" s="65">
        <v>9004</v>
      </c>
      <c r="M52" s="59" t="s">
        <v>86</v>
      </c>
      <c r="N52" s="59">
        <v>3</v>
      </c>
      <c r="O52" s="59">
        <v>2</v>
      </c>
      <c r="P52" s="59">
        <v>2</v>
      </c>
    </row>
    <row r="53" spans="1:16" x14ac:dyDescent="0.25">
      <c r="A53" s="57" t="s">
        <v>331</v>
      </c>
      <c r="B53" s="37" t="s">
        <v>332</v>
      </c>
      <c r="C53" s="57" t="s">
        <v>323</v>
      </c>
      <c r="D53" s="57" t="s">
        <v>406</v>
      </c>
      <c r="E53" s="57" t="s">
        <v>81</v>
      </c>
      <c r="F53" s="67">
        <v>5.484</v>
      </c>
      <c r="G53" s="58">
        <v>109</v>
      </c>
      <c r="H53" s="58" t="s">
        <v>356</v>
      </c>
      <c r="I53" s="58">
        <v>10</v>
      </c>
      <c r="J53" s="58">
        <v>5</v>
      </c>
      <c r="K53" s="58">
        <v>4</v>
      </c>
      <c r="L53" s="65">
        <v>26735</v>
      </c>
      <c r="M53" s="59" t="s">
        <v>367</v>
      </c>
      <c r="N53" s="59">
        <v>9</v>
      </c>
      <c r="O53" s="59">
        <v>5</v>
      </c>
      <c r="P53" s="59">
        <v>4</v>
      </c>
    </row>
    <row r="54" spans="1:16" x14ac:dyDescent="0.25">
      <c r="A54" s="57" t="s">
        <v>321</v>
      </c>
      <c r="B54" s="37" t="s">
        <v>322</v>
      </c>
      <c r="C54" s="57" t="s">
        <v>323</v>
      </c>
      <c r="D54" s="57" t="s">
        <v>406</v>
      </c>
      <c r="E54" s="57" t="s">
        <v>81</v>
      </c>
      <c r="F54" s="67">
        <v>18.033000000000001</v>
      </c>
      <c r="G54" s="58">
        <v>52</v>
      </c>
      <c r="H54" s="58" t="s">
        <v>146</v>
      </c>
      <c r="I54" s="58">
        <v>5</v>
      </c>
      <c r="J54" s="58">
        <v>3</v>
      </c>
      <c r="K54" s="58">
        <v>2</v>
      </c>
      <c r="L54" s="65">
        <v>15114</v>
      </c>
      <c r="M54" s="59" t="s">
        <v>86</v>
      </c>
      <c r="N54" s="59">
        <v>5</v>
      </c>
      <c r="O54" s="59">
        <v>3</v>
      </c>
      <c r="P54" s="59">
        <v>2</v>
      </c>
    </row>
    <row r="55" spans="1:16" x14ac:dyDescent="0.25">
      <c r="A55" s="57" t="s">
        <v>200</v>
      </c>
      <c r="B55" s="37" t="s">
        <v>201</v>
      </c>
      <c r="C55" s="57" t="s">
        <v>202</v>
      </c>
      <c r="D55" s="57" t="s">
        <v>406</v>
      </c>
      <c r="E55" s="57" t="s">
        <v>81</v>
      </c>
      <c r="F55" s="67">
        <v>32.737000000000002</v>
      </c>
      <c r="G55" s="58">
        <v>22</v>
      </c>
      <c r="H55" s="58" t="s">
        <v>93</v>
      </c>
      <c r="I55" s="58">
        <v>2</v>
      </c>
      <c r="J55" s="58">
        <v>1</v>
      </c>
      <c r="K55" s="58">
        <v>1</v>
      </c>
      <c r="L55" s="65">
        <v>7546</v>
      </c>
      <c r="M55" s="59" t="s">
        <v>82</v>
      </c>
      <c r="N55" s="59">
        <v>3</v>
      </c>
      <c r="O55" s="59">
        <v>2</v>
      </c>
      <c r="P55" s="59">
        <v>1</v>
      </c>
    </row>
    <row r="56" spans="1:16" x14ac:dyDescent="0.25">
      <c r="A56" s="57" t="s">
        <v>376</v>
      </c>
      <c r="B56" s="37" t="s">
        <v>377</v>
      </c>
      <c r="C56" s="57" t="s">
        <v>175</v>
      </c>
      <c r="D56" s="57" t="s">
        <v>406</v>
      </c>
      <c r="E56" s="57" t="s">
        <v>81</v>
      </c>
      <c r="F56" s="67">
        <v>5.5739999999999998</v>
      </c>
      <c r="G56" s="58">
        <v>108</v>
      </c>
      <c r="H56" s="58" t="s">
        <v>356</v>
      </c>
      <c r="I56" s="58">
        <v>10</v>
      </c>
      <c r="J56" s="58">
        <v>5</v>
      </c>
      <c r="K56" s="58">
        <v>4</v>
      </c>
      <c r="L56" s="65">
        <v>26633</v>
      </c>
      <c r="M56" s="59" t="s">
        <v>367</v>
      </c>
      <c r="N56" s="59">
        <v>9</v>
      </c>
      <c r="O56" s="59">
        <v>5</v>
      </c>
      <c r="P56" s="59">
        <v>4</v>
      </c>
    </row>
    <row r="57" spans="1:16" x14ac:dyDescent="0.25">
      <c r="A57" s="57" t="s">
        <v>333</v>
      </c>
      <c r="B57" s="37" t="s">
        <v>334</v>
      </c>
      <c r="C57" s="57" t="s">
        <v>175</v>
      </c>
      <c r="D57" s="57" t="s">
        <v>406</v>
      </c>
      <c r="E57" s="57" t="s">
        <v>81</v>
      </c>
      <c r="F57" s="67">
        <v>15.641999999999999</v>
      </c>
      <c r="G57" s="58">
        <v>55</v>
      </c>
      <c r="H57" s="58" t="s">
        <v>146</v>
      </c>
      <c r="I57" s="58">
        <v>5</v>
      </c>
      <c r="J57" s="58">
        <v>3</v>
      </c>
      <c r="K57" s="58">
        <v>2</v>
      </c>
      <c r="L57" s="65">
        <v>16871</v>
      </c>
      <c r="M57" s="59" t="s">
        <v>252</v>
      </c>
      <c r="N57" s="59">
        <v>6</v>
      </c>
      <c r="O57" s="59">
        <v>3</v>
      </c>
      <c r="P57" s="59">
        <v>3</v>
      </c>
    </row>
    <row r="58" spans="1:16" x14ac:dyDescent="0.25">
      <c r="A58" s="57" t="s">
        <v>227</v>
      </c>
      <c r="B58" s="37" t="s">
        <v>228</v>
      </c>
      <c r="C58" s="57" t="s">
        <v>229</v>
      </c>
      <c r="D58" s="57" t="s">
        <v>414</v>
      </c>
      <c r="E58" s="57" t="s">
        <v>51</v>
      </c>
      <c r="F58" s="67">
        <v>22.925999999999998</v>
      </c>
      <c r="G58" s="58">
        <v>41</v>
      </c>
      <c r="H58" s="58" t="s">
        <v>146</v>
      </c>
      <c r="I58" s="58">
        <v>4</v>
      </c>
      <c r="J58" s="58">
        <v>2</v>
      </c>
      <c r="K58" s="58">
        <v>2</v>
      </c>
      <c r="L58" s="65">
        <v>11960</v>
      </c>
      <c r="M58" s="59" t="s">
        <v>86</v>
      </c>
      <c r="N58" s="59">
        <v>4</v>
      </c>
      <c r="O58" s="59">
        <v>2</v>
      </c>
      <c r="P58" s="59">
        <v>2</v>
      </c>
    </row>
    <row r="59" spans="1:16" x14ac:dyDescent="0.25">
      <c r="A59" s="57" t="s">
        <v>61</v>
      </c>
      <c r="B59" s="37" t="s">
        <v>62</v>
      </c>
      <c r="C59" s="57" t="s">
        <v>63</v>
      </c>
      <c r="D59" s="57" t="s">
        <v>414</v>
      </c>
      <c r="E59" s="57" t="s">
        <v>64</v>
      </c>
      <c r="F59" s="67">
        <v>56.685000000000002</v>
      </c>
      <c r="G59" s="58">
        <v>5</v>
      </c>
      <c r="H59" s="58" t="s">
        <v>52</v>
      </c>
      <c r="I59" s="58">
        <v>1</v>
      </c>
      <c r="J59" s="58">
        <v>1</v>
      </c>
      <c r="K59" s="58">
        <v>1</v>
      </c>
      <c r="L59" s="65">
        <v>2151</v>
      </c>
      <c r="M59" s="59" t="s">
        <v>53</v>
      </c>
      <c r="N59" s="59">
        <v>1</v>
      </c>
      <c r="O59" s="59">
        <v>1</v>
      </c>
      <c r="P59" s="59">
        <v>1</v>
      </c>
    </row>
    <row r="60" spans="1:16" x14ac:dyDescent="0.25">
      <c r="A60" s="57" t="s">
        <v>360</v>
      </c>
      <c r="B60" s="37" t="s">
        <v>361</v>
      </c>
      <c r="C60" s="57" t="s">
        <v>106</v>
      </c>
      <c r="D60" s="57" t="s">
        <v>414</v>
      </c>
      <c r="E60" s="57" t="s">
        <v>51</v>
      </c>
      <c r="F60" s="67">
        <v>19.602</v>
      </c>
      <c r="G60" s="58">
        <v>48</v>
      </c>
      <c r="H60" s="58" t="s">
        <v>146</v>
      </c>
      <c r="I60" s="58">
        <v>5</v>
      </c>
      <c r="J60" s="58">
        <v>3</v>
      </c>
      <c r="K60" s="58">
        <v>2</v>
      </c>
      <c r="L60" s="65">
        <v>14015</v>
      </c>
      <c r="M60" s="59" t="s">
        <v>86</v>
      </c>
      <c r="N60" s="59">
        <v>5</v>
      </c>
      <c r="O60" s="59">
        <v>3</v>
      </c>
      <c r="P60" s="59">
        <v>2</v>
      </c>
    </row>
    <row r="61" spans="1:16" x14ac:dyDescent="0.25">
      <c r="A61" s="57" t="s">
        <v>104</v>
      </c>
      <c r="B61" s="37" t="s">
        <v>105</v>
      </c>
      <c r="C61" s="57" t="s">
        <v>106</v>
      </c>
      <c r="D61" s="57" t="s">
        <v>414</v>
      </c>
      <c r="E61" s="57" t="s">
        <v>51</v>
      </c>
      <c r="F61" s="67">
        <v>36.313000000000002</v>
      </c>
      <c r="G61" s="58">
        <v>17</v>
      </c>
      <c r="H61" s="58" t="s">
        <v>93</v>
      </c>
      <c r="I61" s="58">
        <v>2</v>
      </c>
      <c r="J61" s="58">
        <v>1</v>
      </c>
      <c r="K61" s="58">
        <v>1</v>
      </c>
      <c r="L61" s="65">
        <v>6352</v>
      </c>
      <c r="M61" s="59" t="s">
        <v>57</v>
      </c>
      <c r="N61" s="59">
        <v>2</v>
      </c>
      <c r="O61" s="59">
        <v>1</v>
      </c>
      <c r="P61" s="59">
        <v>1</v>
      </c>
    </row>
    <row r="62" spans="1:16" x14ac:dyDescent="0.25">
      <c r="A62" s="57" t="s">
        <v>219</v>
      </c>
      <c r="B62" s="37" t="s">
        <v>220</v>
      </c>
      <c r="C62" s="57" t="s">
        <v>56</v>
      </c>
      <c r="D62" s="57" t="s">
        <v>414</v>
      </c>
      <c r="E62" s="57" t="s">
        <v>51</v>
      </c>
      <c r="F62" s="67">
        <v>14.355</v>
      </c>
      <c r="G62" s="58">
        <v>61</v>
      </c>
      <c r="H62" s="58" t="s">
        <v>230</v>
      </c>
      <c r="I62" s="58">
        <v>6</v>
      </c>
      <c r="J62" s="58">
        <v>3</v>
      </c>
      <c r="K62" s="58">
        <v>3</v>
      </c>
      <c r="L62" s="65">
        <v>17863</v>
      </c>
      <c r="M62" s="59" t="s">
        <v>252</v>
      </c>
      <c r="N62" s="59">
        <v>6</v>
      </c>
      <c r="O62" s="59">
        <v>3</v>
      </c>
      <c r="P62" s="59">
        <v>3</v>
      </c>
    </row>
    <row r="63" spans="1:16" x14ac:dyDescent="0.25">
      <c r="A63" s="57" t="s">
        <v>224</v>
      </c>
      <c r="B63" s="37" t="s">
        <v>225</v>
      </c>
      <c r="C63" s="57" t="s">
        <v>226</v>
      </c>
      <c r="D63" s="57" t="s">
        <v>414</v>
      </c>
      <c r="E63" s="57" t="s">
        <v>51</v>
      </c>
      <c r="F63" s="67">
        <v>21.763999999999999</v>
      </c>
      <c r="G63" s="58">
        <v>44</v>
      </c>
      <c r="H63" s="58" t="s">
        <v>146</v>
      </c>
      <c r="I63" s="58">
        <v>4</v>
      </c>
      <c r="J63" s="58">
        <v>2</v>
      </c>
      <c r="K63" s="58">
        <v>2</v>
      </c>
      <c r="L63" s="65">
        <v>12691</v>
      </c>
      <c r="M63" s="59" t="s">
        <v>86</v>
      </c>
      <c r="N63" s="59">
        <v>4</v>
      </c>
      <c r="O63" s="59">
        <v>2</v>
      </c>
      <c r="P63" s="59">
        <v>2</v>
      </c>
    </row>
    <row r="64" spans="1:16" x14ac:dyDescent="0.25">
      <c r="A64" s="57" t="s">
        <v>70</v>
      </c>
      <c r="B64" s="37" t="s">
        <v>71</v>
      </c>
      <c r="C64" s="57" t="s">
        <v>56</v>
      </c>
      <c r="D64" s="57" t="s">
        <v>414</v>
      </c>
      <c r="E64" s="57" t="s">
        <v>51</v>
      </c>
      <c r="F64" s="67">
        <v>49.058</v>
      </c>
      <c r="G64" s="58">
        <v>8</v>
      </c>
      <c r="H64" s="58" t="s">
        <v>52</v>
      </c>
      <c r="I64" s="58">
        <v>1</v>
      </c>
      <c r="J64" s="58">
        <v>1</v>
      </c>
      <c r="K64" s="58">
        <v>1</v>
      </c>
      <c r="L64" s="65">
        <v>3416</v>
      </c>
      <c r="M64" s="59" t="s">
        <v>57</v>
      </c>
      <c r="N64" s="59">
        <v>2</v>
      </c>
      <c r="O64" s="59">
        <v>1</v>
      </c>
      <c r="P64" s="59">
        <v>1</v>
      </c>
    </row>
    <row r="65" spans="1:16" x14ac:dyDescent="0.25">
      <c r="A65" s="57" t="s">
        <v>54</v>
      </c>
      <c r="B65" s="37" t="s">
        <v>55</v>
      </c>
      <c r="C65" s="57" t="s">
        <v>56</v>
      </c>
      <c r="D65" s="57" t="s">
        <v>414</v>
      </c>
      <c r="E65" s="57" t="s">
        <v>51</v>
      </c>
      <c r="F65" s="67">
        <v>39.420999999999999</v>
      </c>
      <c r="G65" s="58">
        <v>13</v>
      </c>
      <c r="H65" s="58" t="s">
        <v>93</v>
      </c>
      <c r="I65" s="58">
        <v>2</v>
      </c>
      <c r="J65" s="58">
        <v>1</v>
      </c>
      <c r="K65" s="58">
        <v>1</v>
      </c>
      <c r="L65" s="65">
        <v>5515</v>
      </c>
      <c r="M65" s="59" t="s">
        <v>57</v>
      </c>
      <c r="N65" s="59">
        <v>2</v>
      </c>
      <c r="O65" s="59">
        <v>1</v>
      </c>
      <c r="P65" s="59">
        <v>1</v>
      </c>
    </row>
    <row r="66" spans="1:16" x14ac:dyDescent="0.25">
      <c r="A66" s="57" t="s">
        <v>243</v>
      </c>
      <c r="B66" s="37" t="s">
        <v>244</v>
      </c>
      <c r="C66" s="57" t="s">
        <v>233</v>
      </c>
      <c r="D66" s="57" t="s">
        <v>408</v>
      </c>
      <c r="E66" s="57" t="s">
        <v>103</v>
      </c>
      <c r="F66" s="67">
        <v>12.161</v>
      </c>
      <c r="G66" s="58">
        <v>71</v>
      </c>
      <c r="H66" s="58" t="s">
        <v>230</v>
      </c>
      <c r="I66" s="58">
        <v>7</v>
      </c>
      <c r="J66" s="58">
        <v>4</v>
      </c>
      <c r="K66" s="58">
        <v>3</v>
      </c>
      <c r="L66" s="65">
        <v>19796</v>
      </c>
      <c r="M66" s="59" t="s">
        <v>252</v>
      </c>
      <c r="N66" s="59">
        <v>7</v>
      </c>
      <c r="O66" s="59">
        <v>4</v>
      </c>
      <c r="P66" s="59">
        <v>3</v>
      </c>
    </row>
    <row r="67" spans="1:16" x14ac:dyDescent="0.25">
      <c r="A67" s="57" t="s">
        <v>231</v>
      </c>
      <c r="B67" s="37" t="s">
        <v>232</v>
      </c>
      <c r="C67" s="57" t="s">
        <v>233</v>
      </c>
      <c r="D67" s="57" t="s">
        <v>408</v>
      </c>
      <c r="E67" s="57" t="s">
        <v>103</v>
      </c>
      <c r="F67" s="67">
        <v>6.9470000000000001</v>
      </c>
      <c r="G67" s="58">
        <v>100</v>
      </c>
      <c r="H67" s="58" t="s">
        <v>324</v>
      </c>
      <c r="I67" s="58">
        <v>9</v>
      </c>
      <c r="J67" s="58">
        <v>5</v>
      </c>
      <c r="K67" s="58">
        <v>4</v>
      </c>
      <c r="L67" s="65">
        <v>25093</v>
      </c>
      <c r="M67" s="59" t="s">
        <v>357</v>
      </c>
      <c r="N67" s="59">
        <v>8</v>
      </c>
      <c r="O67" s="59">
        <v>4</v>
      </c>
      <c r="P67" s="59">
        <v>4</v>
      </c>
    </row>
    <row r="68" spans="1:16" x14ac:dyDescent="0.25">
      <c r="A68" s="57" t="s">
        <v>253</v>
      </c>
      <c r="B68" s="37" t="s">
        <v>254</v>
      </c>
      <c r="C68" s="57" t="s">
        <v>160</v>
      </c>
      <c r="D68" s="57" t="s">
        <v>414</v>
      </c>
      <c r="E68" s="57" t="s">
        <v>145</v>
      </c>
      <c r="F68" s="67">
        <v>22.782</v>
      </c>
      <c r="G68" s="58">
        <v>42</v>
      </c>
      <c r="H68" s="58" t="s">
        <v>146</v>
      </c>
      <c r="I68" s="58">
        <v>4</v>
      </c>
      <c r="J68" s="58">
        <v>2</v>
      </c>
      <c r="K68" s="58">
        <v>2</v>
      </c>
      <c r="L68" s="65">
        <v>12041</v>
      </c>
      <c r="M68" s="59" t="s">
        <v>86</v>
      </c>
      <c r="N68" s="59">
        <v>4</v>
      </c>
      <c r="O68" s="59">
        <v>2</v>
      </c>
      <c r="P68" s="59">
        <v>2</v>
      </c>
    </row>
    <row r="69" spans="1:16" x14ac:dyDescent="0.25">
      <c r="A69" s="57" t="s">
        <v>158</v>
      </c>
      <c r="B69" s="37" t="s">
        <v>159</v>
      </c>
      <c r="C69" s="57" t="s">
        <v>160</v>
      </c>
      <c r="D69" s="57" t="s">
        <v>414</v>
      </c>
      <c r="E69" s="57" t="s">
        <v>145</v>
      </c>
      <c r="F69" s="67">
        <v>6.7329999999999997</v>
      </c>
      <c r="G69" s="58">
        <v>102</v>
      </c>
      <c r="H69" s="58" t="s">
        <v>324</v>
      </c>
      <c r="I69" s="58">
        <v>9</v>
      </c>
      <c r="J69" s="58">
        <v>5</v>
      </c>
      <c r="K69" s="58">
        <v>4</v>
      </c>
      <c r="L69" s="65">
        <v>25329</v>
      </c>
      <c r="M69" s="59" t="s">
        <v>357</v>
      </c>
      <c r="N69" s="59">
        <v>8</v>
      </c>
      <c r="O69" s="59">
        <v>4</v>
      </c>
      <c r="P69" s="59">
        <v>4</v>
      </c>
    </row>
    <row r="70" spans="1:16" x14ac:dyDescent="0.25">
      <c r="A70" s="57" t="s">
        <v>266</v>
      </c>
      <c r="B70" s="37" t="s">
        <v>267</v>
      </c>
      <c r="C70" s="57" t="s">
        <v>265</v>
      </c>
      <c r="D70" s="57" t="s">
        <v>408</v>
      </c>
      <c r="E70" s="57" t="s">
        <v>103</v>
      </c>
      <c r="F70" s="67">
        <v>6.0049999999999999</v>
      </c>
      <c r="G70" s="58">
        <v>106</v>
      </c>
      <c r="H70" s="58" t="s">
        <v>356</v>
      </c>
      <c r="I70" s="58">
        <v>10</v>
      </c>
      <c r="J70" s="58">
        <v>5</v>
      </c>
      <c r="K70" s="58">
        <v>4</v>
      </c>
      <c r="L70" s="65">
        <v>26157</v>
      </c>
      <c r="M70" s="59" t="s">
        <v>357</v>
      </c>
      <c r="N70" s="59">
        <v>8</v>
      </c>
      <c r="O70" s="59">
        <v>4</v>
      </c>
      <c r="P70" s="59">
        <v>4</v>
      </c>
    </row>
    <row r="71" spans="1:16" x14ac:dyDescent="0.25">
      <c r="A71" s="57" t="s">
        <v>263</v>
      </c>
      <c r="B71" s="37" t="s">
        <v>264</v>
      </c>
      <c r="C71" s="57" t="s">
        <v>265</v>
      </c>
      <c r="D71" s="57" t="s">
        <v>412</v>
      </c>
      <c r="E71" s="57" t="s">
        <v>103</v>
      </c>
      <c r="F71" s="67">
        <v>6.5549999999999997</v>
      </c>
      <c r="G71" s="58">
        <v>104</v>
      </c>
      <c r="H71" s="58" t="s">
        <v>324</v>
      </c>
      <c r="I71" s="58">
        <v>9</v>
      </c>
      <c r="J71" s="58">
        <v>5</v>
      </c>
      <c r="K71" s="58">
        <v>4</v>
      </c>
      <c r="L71" s="65">
        <v>25535</v>
      </c>
      <c r="M71" s="59" t="s">
        <v>357</v>
      </c>
      <c r="N71" s="59">
        <v>8</v>
      </c>
      <c r="O71" s="59">
        <v>4</v>
      </c>
      <c r="P71" s="59">
        <v>4</v>
      </c>
    </row>
    <row r="72" spans="1:16" x14ac:dyDescent="0.25">
      <c r="A72" s="57" t="s">
        <v>255</v>
      </c>
      <c r="B72" s="37" t="s">
        <v>256</v>
      </c>
      <c r="C72" s="57" t="s">
        <v>157</v>
      </c>
      <c r="D72" s="57" t="s">
        <v>414</v>
      </c>
      <c r="E72" s="57" t="s">
        <v>145</v>
      </c>
      <c r="F72" s="67">
        <v>11.257</v>
      </c>
      <c r="G72" s="58">
        <v>76</v>
      </c>
      <c r="H72" s="58" t="s">
        <v>230</v>
      </c>
      <c r="I72" s="58">
        <v>7</v>
      </c>
      <c r="J72" s="58">
        <v>4</v>
      </c>
      <c r="K72" s="58">
        <v>3</v>
      </c>
      <c r="L72" s="65">
        <v>20662</v>
      </c>
      <c r="M72" s="59" t="s">
        <v>252</v>
      </c>
      <c r="N72" s="59">
        <v>7</v>
      </c>
      <c r="O72" s="59">
        <v>4</v>
      </c>
      <c r="P72" s="59">
        <v>3</v>
      </c>
    </row>
    <row r="73" spans="1:16" x14ac:dyDescent="0.25">
      <c r="A73" s="57" t="s">
        <v>155</v>
      </c>
      <c r="B73" s="37" t="s">
        <v>156</v>
      </c>
      <c r="C73" s="57" t="s">
        <v>157</v>
      </c>
      <c r="D73" s="57" t="s">
        <v>414</v>
      </c>
      <c r="E73" s="57" t="s">
        <v>145</v>
      </c>
      <c r="F73" s="67">
        <v>13.076000000000001</v>
      </c>
      <c r="G73" s="58">
        <v>65</v>
      </c>
      <c r="H73" s="58" t="s">
        <v>230</v>
      </c>
      <c r="I73" s="58">
        <v>6</v>
      </c>
      <c r="J73" s="58">
        <v>3</v>
      </c>
      <c r="K73" s="58">
        <v>3</v>
      </c>
      <c r="L73" s="65">
        <v>18968</v>
      </c>
      <c r="M73" s="59" t="s">
        <v>252</v>
      </c>
      <c r="N73" s="59">
        <v>6</v>
      </c>
      <c r="O73" s="59">
        <v>3</v>
      </c>
      <c r="P73" s="59">
        <v>3</v>
      </c>
    </row>
    <row r="74" spans="1:16" x14ac:dyDescent="0.25">
      <c r="A74" s="57" t="s">
        <v>176</v>
      </c>
      <c r="B74" s="37" t="s">
        <v>177</v>
      </c>
      <c r="C74" s="57" t="s">
        <v>178</v>
      </c>
      <c r="D74" s="57" t="s">
        <v>408</v>
      </c>
      <c r="E74" s="57" t="s">
        <v>103</v>
      </c>
      <c r="F74" s="67">
        <v>14.932</v>
      </c>
      <c r="G74" s="58">
        <v>60</v>
      </c>
      <c r="H74" s="58" t="s">
        <v>230</v>
      </c>
      <c r="I74" s="58">
        <v>6</v>
      </c>
      <c r="J74" s="58">
        <v>3</v>
      </c>
      <c r="K74" s="58">
        <v>3</v>
      </c>
      <c r="L74" s="65">
        <v>17404</v>
      </c>
      <c r="M74" s="59" t="s">
        <v>252</v>
      </c>
      <c r="N74" s="59">
        <v>6</v>
      </c>
      <c r="O74" s="59">
        <v>3</v>
      </c>
      <c r="P74" s="59">
        <v>3</v>
      </c>
    </row>
    <row r="75" spans="1:16" x14ac:dyDescent="0.25">
      <c r="A75" s="57" t="s">
        <v>283</v>
      </c>
      <c r="B75" s="37" t="s">
        <v>284</v>
      </c>
      <c r="C75" s="57" t="s">
        <v>178</v>
      </c>
      <c r="D75" s="57" t="s">
        <v>408</v>
      </c>
      <c r="E75" s="57" t="s">
        <v>103</v>
      </c>
      <c r="F75" s="67">
        <v>6.6040000000000001</v>
      </c>
      <c r="G75" s="58">
        <v>103</v>
      </c>
      <c r="H75" s="58" t="s">
        <v>324</v>
      </c>
      <c r="I75" s="58">
        <v>9</v>
      </c>
      <c r="J75" s="58">
        <v>5</v>
      </c>
      <c r="K75" s="58">
        <v>4</v>
      </c>
      <c r="L75" s="65">
        <v>25483</v>
      </c>
      <c r="M75" s="59" t="s">
        <v>357</v>
      </c>
      <c r="N75" s="59">
        <v>8</v>
      </c>
      <c r="O75" s="59">
        <v>4</v>
      </c>
      <c r="P75" s="59">
        <v>4</v>
      </c>
    </row>
    <row r="76" spans="1:16" x14ac:dyDescent="0.25">
      <c r="A76" s="57" t="s">
        <v>211</v>
      </c>
      <c r="B76" s="37" t="s">
        <v>212</v>
      </c>
      <c r="C76" s="57" t="s">
        <v>213</v>
      </c>
      <c r="D76" s="57" t="s">
        <v>408</v>
      </c>
      <c r="E76" s="57" t="s">
        <v>103</v>
      </c>
      <c r="F76" s="67">
        <v>13.269</v>
      </c>
      <c r="G76" s="58">
        <v>64</v>
      </c>
      <c r="H76" s="58" t="s">
        <v>230</v>
      </c>
      <c r="I76" s="58">
        <v>6</v>
      </c>
      <c r="J76" s="58">
        <v>3</v>
      </c>
      <c r="K76" s="58">
        <v>3</v>
      </c>
      <c r="L76" s="65">
        <v>18813</v>
      </c>
      <c r="M76" s="59" t="s">
        <v>252</v>
      </c>
      <c r="N76" s="59">
        <v>6</v>
      </c>
      <c r="O76" s="59">
        <v>3</v>
      </c>
      <c r="P76" s="59">
        <v>3</v>
      </c>
    </row>
    <row r="77" spans="1:16" x14ac:dyDescent="0.25">
      <c r="A77" s="57" t="s">
        <v>214</v>
      </c>
      <c r="B77" s="37" t="s">
        <v>215</v>
      </c>
      <c r="C77" s="57" t="s">
        <v>216</v>
      </c>
      <c r="D77" s="57" t="s">
        <v>409</v>
      </c>
      <c r="E77" s="57" t="s">
        <v>103</v>
      </c>
      <c r="F77" s="67">
        <v>9.74</v>
      </c>
      <c r="G77" s="58">
        <v>84</v>
      </c>
      <c r="H77" s="58" t="s">
        <v>230</v>
      </c>
      <c r="I77" s="58">
        <v>8</v>
      </c>
      <c r="J77" s="58">
        <v>4</v>
      </c>
      <c r="K77" s="58">
        <v>3</v>
      </c>
      <c r="L77" s="65">
        <v>22111</v>
      </c>
      <c r="M77" s="59" t="s">
        <v>252</v>
      </c>
      <c r="N77" s="59">
        <v>7</v>
      </c>
      <c r="O77" s="59">
        <v>4</v>
      </c>
      <c r="P77" s="59">
        <v>3</v>
      </c>
    </row>
    <row r="78" spans="1:16" x14ac:dyDescent="0.25">
      <c r="A78" s="57" t="s">
        <v>353</v>
      </c>
      <c r="B78" s="37" t="s">
        <v>354</v>
      </c>
      <c r="C78" s="57" t="s">
        <v>355</v>
      </c>
      <c r="D78" s="57" t="s">
        <v>408</v>
      </c>
      <c r="E78" s="57" t="s">
        <v>51</v>
      </c>
      <c r="F78" s="67">
        <v>8.1950000000000003</v>
      </c>
      <c r="G78" s="58">
        <v>91</v>
      </c>
      <c r="H78" s="58" t="s">
        <v>308</v>
      </c>
      <c r="I78" s="58">
        <v>8</v>
      </c>
      <c r="J78" s="58">
        <v>4</v>
      </c>
      <c r="K78" s="58">
        <v>4</v>
      </c>
      <c r="L78" s="65">
        <v>23739</v>
      </c>
      <c r="M78" s="59" t="s">
        <v>252</v>
      </c>
      <c r="N78" s="59">
        <v>8</v>
      </c>
      <c r="O78" s="59">
        <v>4</v>
      </c>
      <c r="P78" s="59">
        <v>3</v>
      </c>
    </row>
    <row r="79" spans="1:16" x14ac:dyDescent="0.25">
      <c r="A79" s="57" t="s">
        <v>221</v>
      </c>
      <c r="B79" s="37" t="s">
        <v>222</v>
      </c>
      <c r="C79" s="57" t="s">
        <v>223</v>
      </c>
      <c r="D79" s="57" t="s">
        <v>408</v>
      </c>
      <c r="E79" s="57" t="s">
        <v>51</v>
      </c>
      <c r="F79" s="67">
        <v>20.062000000000001</v>
      </c>
      <c r="G79" s="58">
        <v>46</v>
      </c>
      <c r="H79" s="58" t="s">
        <v>146</v>
      </c>
      <c r="I79" s="58">
        <v>4</v>
      </c>
      <c r="J79" s="58">
        <v>2</v>
      </c>
      <c r="K79" s="58">
        <v>2</v>
      </c>
      <c r="L79" s="65">
        <v>13726</v>
      </c>
      <c r="M79" s="59" t="s">
        <v>86</v>
      </c>
      <c r="N79" s="59">
        <v>5</v>
      </c>
      <c r="O79" s="59">
        <v>3</v>
      </c>
      <c r="P79" s="59">
        <v>2</v>
      </c>
    </row>
    <row r="80" spans="1:16" x14ac:dyDescent="0.25">
      <c r="A80" s="57" t="s">
        <v>245</v>
      </c>
      <c r="B80" s="37" t="s">
        <v>246</v>
      </c>
      <c r="C80" s="57" t="s">
        <v>223</v>
      </c>
      <c r="D80" s="57" t="s">
        <v>408</v>
      </c>
      <c r="E80" s="57" t="s">
        <v>51</v>
      </c>
      <c r="F80" s="67">
        <v>23.641999999999999</v>
      </c>
      <c r="G80" s="58">
        <v>37</v>
      </c>
      <c r="H80" s="58" t="s">
        <v>146</v>
      </c>
      <c r="I80" s="58">
        <v>4</v>
      </c>
      <c r="J80" s="58">
        <v>2</v>
      </c>
      <c r="K80" s="58">
        <v>2</v>
      </c>
      <c r="L80" s="65">
        <v>11534</v>
      </c>
      <c r="M80" s="59" t="s">
        <v>86</v>
      </c>
      <c r="N80" s="59">
        <v>4</v>
      </c>
      <c r="O80" s="59">
        <v>2</v>
      </c>
      <c r="P80" s="59">
        <v>2</v>
      </c>
    </row>
    <row r="81" spans="1:16" x14ac:dyDescent="0.25">
      <c r="A81" s="57" t="s">
        <v>75</v>
      </c>
      <c r="B81" s="37" t="s">
        <v>76</v>
      </c>
      <c r="C81" s="57" t="s">
        <v>77</v>
      </c>
      <c r="D81" s="57" t="s">
        <v>408</v>
      </c>
      <c r="E81" s="57" t="s">
        <v>51</v>
      </c>
      <c r="F81" s="67">
        <v>51.526000000000003</v>
      </c>
      <c r="G81" s="58">
        <v>7</v>
      </c>
      <c r="H81" s="58" t="s">
        <v>52</v>
      </c>
      <c r="I81" s="58">
        <v>1</v>
      </c>
      <c r="J81" s="58">
        <v>1</v>
      </c>
      <c r="K81" s="58">
        <v>1</v>
      </c>
      <c r="L81" s="65">
        <v>2960</v>
      </c>
      <c r="M81" s="59" t="s">
        <v>53</v>
      </c>
      <c r="N81" s="59">
        <v>1</v>
      </c>
      <c r="O81" s="59">
        <v>1</v>
      </c>
      <c r="P81" s="59">
        <v>1</v>
      </c>
    </row>
    <row r="82" spans="1:16" x14ac:dyDescent="0.25">
      <c r="A82" s="57" t="s">
        <v>239</v>
      </c>
      <c r="B82" s="37" t="s">
        <v>240</v>
      </c>
      <c r="C82" s="57" t="s">
        <v>77</v>
      </c>
      <c r="D82" s="57" t="s">
        <v>408</v>
      </c>
      <c r="E82" s="57" t="s">
        <v>51</v>
      </c>
      <c r="F82" s="67">
        <v>29.446000000000002</v>
      </c>
      <c r="G82" s="58">
        <v>26</v>
      </c>
      <c r="H82" s="58" t="s">
        <v>128</v>
      </c>
      <c r="I82" s="58">
        <v>3</v>
      </c>
      <c r="J82" s="58">
        <v>2</v>
      </c>
      <c r="K82" s="58">
        <v>1</v>
      </c>
      <c r="L82" s="65">
        <v>8802</v>
      </c>
      <c r="M82" s="59" t="s">
        <v>86</v>
      </c>
      <c r="N82" s="59">
        <v>3</v>
      </c>
      <c r="O82" s="59">
        <v>2</v>
      </c>
      <c r="P82" s="59">
        <v>2</v>
      </c>
    </row>
    <row r="83" spans="1:16" x14ac:dyDescent="0.25">
      <c r="A83" s="57" t="s">
        <v>194</v>
      </c>
      <c r="B83" s="37" t="s">
        <v>195</v>
      </c>
      <c r="C83" s="57" t="s">
        <v>196</v>
      </c>
      <c r="D83" s="57" t="s">
        <v>408</v>
      </c>
      <c r="E83" s="57" t="s">
        <v>51</v>
      </c>
      <c r="F83" s="67">
        <v>10.744</v>
      </c>
      <c r="G83" s="58">
        <v>78</v>
      </c>
      <c r="H83" s="58" t="s">
        <v>230</v>
      </c>
      <c r="I83" s="58">
        <v>7</v>
      </c>
      <c r="J83" s="58">
        <v>4</v>
      </c>
      <c r="K83" s="58">
        <v>3</v>
      </c>
      <c r="L83" s="65">
        <v>21135</v>
      </c>
      <c r="M83" s="59" t="s">
        <v>252</v>
      </c>
      <c r="N83" s="59">
        <v>7</v>
      </c>
      <c r="O83" s="59">
        <v>4</v>
      </c>
      <c r="P83" s="59">
        <v>3</v>
      </c>
    </row>
    <row r="84" spans="1:16" x14ac:dyDescent="0.25">
      <c r="A84" s="57" t="s">
        <v>382</v>
      </c>
      <c r="B84" s="37" t="s">
        <v>383</v>
      </c>
      <c r="C84" s="57" t="s">
        <v>196</v>
      </c>
      <c r="D84" s="57" t="s">
        <v>408</v>
      </c>
      <c r="E84" s="57" t="s">
        <v>51</v>
      </c>
      <c r="F84" s="67">
        <v>11.653</v>
      </c>
      <c r="G84" s="58">
        <v>73</v>
      </c>
      <c r="H84" s="58" t="s">
        <v>230</v>
      </c>
      <c r="I84" s="58">
        <v>7</v>
      </c>
      <c r="J84" s="58">
        <v>4</v>
      </c>
      <c r="K84" s="58">
        <v>3</v>
      </c>
      <c r="L84" s="65">
        <v>20282</v>
      </c>
      <c r="M84" s="59" t="s">
        <v>252</v>
      </c>
      <c r="N84" s="59">
        <v>7</v>
      </c>
      <c r="O84" s="59">
        <v>4</v>
      </c>
      <c r="P84" s="59">
        <v>3</v>
      </c>
    </row>
    <row r="85" spans="1:16" x14ac:dyDescent="0.25">
      <c r="A85" s="57" t="s">
        <v>140</v>
      </c>
      <c r="B85" s="37" t="s">
        <v>141</v>
      </c>
      <c r="C85" s="57" t="s">
        <v>92</v>
      </c>
      <c r="D85" s="57" t="s">
        <v>410</v>
      </c>
      <c r="E85" s="57" t="s">
        <v>51</v>
      </c>
      <c r="F85" s="67">
        <v>37.880000000000003</v>
      </c>
      <c r="G85" s="58">
        <v>14</v>
      </c>
      <c r="H85" s="58" t="s">
        <v>93</v>
      </c>
      <c r="I85" s="58">
        <v>2</v>
      </c>
      <c r="J85" s="58">
        <v>1</v>
      </c>
      <c r="K85" s="58">
        <v>1</v>
      </c>
      <c r="L85" s="65">
        <v>5942</v>
      </c>
      <c r="M85" s="59" t="s">
        <v>57</v>
      </c>
      <c r="N85" s="59">
        <v>2</v>
      </c>
      <c r="O85" s="59">
        <v>1</v>
      </c>
      <c r="P85" s="59">
        <v>1</v>
      </c>
    </row>
    <row r="86" spans="1:16" x14ac:dyDescent="0.25">
      <c r="A86" s="57" t="s">
        <v>280</v>
      </c>
      <c r="B86" s="37" t="s">
        <v>281</v>
      </c>
      <c r="C86" s="57" t="s">
        <v>282</v>
      </c>
      <c r="D86" s="57" t="s">
        <v>410</v>
      </c>
      <c r="E86" s="57" t="s">
        <v>51</v>
      </c>
      <c r="F86" s="67">
        <v>29.053999999999998</v>
      </c>
      <c r="G86" s="58">
        <v>27</v>
      </c>
      <c r="H86" s="58" t="s">
        <v>128</v>
      </c>
      <c r="I86" s="58">
        <v>3</v>
      </c>
      <c r="J86" s="58">
        <v>2</v>
      </c>
      <c r="K86" s="58">
        <v>1</v>
      </c>
      <c r="L86" s="65">
        <v>8949</v>
      </c>
      <c r="M86" s="59" t="s">
        <v>86</v>
      </c>
      <c r="N86" s="59">
        <v>3</v>
      </c>
      <c r="O86" s="59">
        <v>2</v>
      </c>
      <c r="P86" s="59">
        <v>2</v>
      </c>
    </row>
    <row r="87" spans="1:16" x14ac:dyDescent="0.25">
      <c r="A87" s="57" t="s">
        <v>237</v>
      </c>
      <c r="B87" s="37" t="s">
        <v>238</v>
      </c>
      <c r="C87" s="57" t="s">
        <v>74</v>
      </c>
      <c r="D87" s="57" t="s">
        <v>410</v>
      </c>
      <c r="E87" s="57" t="s">
        <v>51</v>
      </c>
      <c r="F87" s="67">
        <v>25.042999999999999</v>
      </c>
      <c r="G87" s="58">
        <v>34</v>
      </c>
      <c r="H87" s="58" t="s">
        <v>146</v>
      </c>
      <c r="I87" s="58">
        <v>3</v>
      </c>
      <c r="J87" s="58">
        <v>2</v>
      </c>
      <c r="K87" s="58">
        <v>2</v>
      </c>
      <c r="L87" s="65">
        <v>10805</v>
      </c>
      <c r="M87" s="59" t="s">
        <v>86</v>
      </c>
      <c r="N87" s="59">
        <v>4</v>
      </c>
      <c r="O87" s="59">
        <v>2</v>
      </c>
      <c r="P87" s="59">
        <v>2</v>
      </c>
    </row>
    <row r="88" spans="1:16" x14ac:dyDescent="0.25">
      <c r="A88" s="57" t="s">
        <v>58</v>
      </c>
      <c r="B88" s="37" t="s">
        <v>59</v>
      </c>
      <c r="C88" s="57" t="s">
        <v>60</v>
      </c>
      <c r="D88" s="57" t="s">
        <v>410</v>
      </c>
      <c r="E88" s="57" t="s">
        <v>51</v>
      </c>
      <c r="F88" s="67">
        <v>68.62</v>
      </c>
      <c r="G88" s="58">
        <v>2</v>
      </c>
      <c r="H88" s="58" t="s">
        <v>52</v>
      </c>
      <c r="I88" s="58">
        <v>1</v>
      </c>
      <c r="J88" s="58">
        <v>1</v>
      </c>
      <c r="K88" s="58">
        <v>1</v>
      </c>
      <c r="L88" s="65">
        <v>877</v>
      </c>
      <c r="M88" s="59" t="s">
        <v>53</v>
      </c>
      <c r="N88" s="59">
        <v>1</v>
      </c>
      <c r="O88" s="59">
        <v>1</v>
      </c>
      <c r="P88" s="59">
        <v>1</v>
      </c>
    </row>
    <row r="89" spans="1:16" x14ac:dyDescent="0.25">
      <c r="A89" s="57" t="s">
        <v>94</v>
      </c>
      <c r="B89" s="37" t="s">
        <v>95</v>
      </c>
      <c r="C89" s="57" t="s">
        <v>96</v>
      </c>
      <c r="D89" s="57" t="s">
        <v>410</v>
      </c>
      <c r="E89" s="57" t="s">
        <v>51</v>
      </c>
      <c r="F89" s="67">
        <v>37.816000000000003</v>
      </c>
      <c r="G89" s="58">
        <v>15</v>
      </c>
      <c r="H89" s="58" t="s">
        <v>93</v>
      </c>
      <c r="I89" s="58">
        <v>2</v>
      </c>
      <c r="J89" s="58">
        <v>1</v>
      </c>
      <c r="K89" s="58">
        <v>1</v>
      </c>
      <c r="L89" s="65">
        <v>5960</v>
      </c>
      <c r="M89" s="59" t="s">
        <v>57</v>
      </c>
      <c r="N89" s="59">
        <v>2</v>
      </c>
      <c r="O89" s="59">
        <v>1</v>
      </c>
      <c r="P89" s="59">
        <v>1</v>
      </c>
    </row>
    <row r="90" spans="1:16" x14ac:dyDescent="0.25">
      <c r="A90" s="57" t="s">
        <v>90</v>
      </c>
      <c r="B90" s="37" t="s">
        <v>91</v>
      </c>
      <c r="C90" s="57" t="s">
        <v>92</v>
      </c>
      <c r="D90" s="57" t="s">
        <v>410</v>
      </c>
      <c r="E90" s="57" t="s">
        <v>51</v>
      </c>
      <c r="F90" s="67">
        <v>43.289000000000001</v>
      </c>
      <c r="G90" s="58">
        <v>11</v>
      </c>
      <c r="H90" s="58" t="s">
        <v>52</v>
      </c>
      <c r="I90" s="58">
        <v>1</v>
      </c>
      <c r="J90" s="58">
        <v>1</v>
      </c>
      <c r="K90" s="58">
        <v>1</v>
      </c>
      <c r="L90" s="65">
        <v>4566</v>
      </c>
      <c r="M90" s="59" t="s">
        <v>57</v>
      </c>
      <c r="N90" s="59">
        <v>2</v>
      </c>
      <c r="O90" s="59">
        <v>1</v>
      </c>
      <c r="P90" s="59">
        <v>1</v>
      </c>
    </row>
    <row r="91" spans="1:16" x14ac:dyDescent="0.25">
      <c r="A91" s="57" t="s">
        <v>72</v>
      </c>
      <c r="B91" s="37" t="s">
        <v>73</v>
      </c>
      <c r="C91" s="57" t="s">
        <v>74</v>
      </c>
      <c r="D91" s="57" t="s">
        <v>410</v>
      </c>
      <c r="E91" s="57" t="s">
        <v>51</v>
      </c>
      <c r="F91" s="67">
        <v>52.661999999999999</v>
      </c>
      <c r="G91" s="58">
        <v>6</v>
      </c>
      <c r="H91" s="58" t="s">
        <v>52</v>
      </c>
      <c r="I91" s="58">
        <v>1</v>
      </c>
      <c r="J91" s="58">
        <v>1</v>
      </c>
      <c r="K91" s="58">
        <v>1</v>
      </c>
      <c r="L91" s="65">
        <v>2783</v>
      </c>
      <c r="M91" s="59" t="s">
        <v>53</v>
      </c>
      <c r="N91" s="59">
        <v>1</v>
      </c>
      <c r="O91" s="59">
        <v>1</v>
      </c>
      <c r="P91" s="59">
        <v>1</v>
      </c>
    </row>
    <row r="92" spans="1:16" x14ac:dyDescent="0.25">
      <c r="A92" s="57" t="s">
        <v>309</v>
      </c>
      <c r="B92" s="37" t="s">
        <v>310</v>
      </c>
      <c r="C92" s="57" t="s">
        <v>236</v>
      </c>
      <c r="D92" s="57" t="s">
        <v>410</v>
      </c>
      <c r="E92" s="57" t="s">
        <v>51</v>
      </c>
      <c r="F92" s="67">
        <v>13.615</v>
      </c>
      <c r="G92" s="58">
        <v>62</v>
      </c>
      <c r="H92" s="58" t="s">
        <v>230</v>
      </c>
      <c r="I92" s="58">
        <v>6</v>
      </c>
      <c r="J92" s="58">
        <v>3</v>
      </c>
      <c r="K92" s="58">
        <v>3</v>
      </c>
      <c r="L92" s="65">
        <v>18492</v>
      </c>
      <c r="M92" s="59" t="s">
        <v>252</v>
      </c>
      <c r="N92" s="59">
        <v>6</v>
      </c>
      <c r="O92" s="59">
        <v>3</v>
      </c>
      <c r="P92" s="59">
        <v>3</v>
      </c>
    </row>
    <row r="93" spans="1:16" x14ac:dyDescent="0.25">
      <c r="A93" s="57" t="s">
        <v>234</v>
      </c>
      <c r="B93" s="37" t="s">
        <v>235</v>
      </c>
      <c r="C93" s="57" t="s">
        <v>236</v>
      </c>
      <c r="D93" s="57" t="s">
        <v>410</v>
      </c>
      <c r="E93" s="57" t="s">
        <v>51</v>
      </c>
      <c r="F93" s="67">
        <v>23.048999999999999</v>
      </c>
      <c r="G93" s="58">
        <v>39</v>
      </c>
      <c r="H93" s="58" t="s">
        <v>146</v>
      </c>
      <c r="I93" s="58">
        <v>4</v>
      </c>
      <c r="J93" s="58">
        <v>2</v>
      </c>
      <c r="K93" s="58">
        <v>2</v>
      </c>
      <c r="L93" s="65">
        <v>11872</v>
      </c>
      <c r="M93" s="59" t="s">
        <v>86</v>
      </c>
      <c r="N93" s="59">
        <v>4</v>
      </c>
      <c r="O93" s="59">
        <v>2</v>
      </c>
      <c r="P93" s="59">
        <v>2</v>
      </c>
    </row>
    <row r="94" spans="1:16" x14ac:dyDescent="0.25">
      <c r="A94" s="57" t="s">
        <v>362</v>
      </c>
      <c r="B94" s="37" t="s">
        <v>363</v>
      </c>
      <c r="C94" s="57" t="s">
        <v>276</v>
      </c>
      <c r="D94" s="57" t="s">
        <v>410</v>
      </c>
      <c r="E94" s="57" t="s">
        <v>51</v>
      </c>
      <c r="F94" s="67">
        <v>19.018999999999998</v>
      </c>
      <c r="G94" s="58">
        <v>50</v>
      </c>
      <c r="H94" s="58" t="s">
        <v>146</v>
      </c>
      <c r="I94" s="58">
        <v>5</v>
      </c>
      <c r="J94" s="58">
        <v>3</v>
      </c>
      <c r="K94" s="58">
        <v>2</v>
      </c>
      <c r="L94" s="65">
        <v>14385</v>
      </c>
      <c r="M94" s="59" t="s">
        <v>86</v>
      </c>
      <c r="N94" s="59">
        <v>5</v>
      </c>
      <c r="O94" s="59">
        <v>3</v>
      </c>
      <c r="P94" s="59">
        <v>2</v>
      </c>
    </row>
    <row r="95" spans="1:16" x14ac:dyDescent="0.25">
      <c r="A95" s="57" t="s">
        <v>274</v>
      </c>
      <c r="B95" s="37" t="s">
        <v>275</v>
      </c>
      <c r="C95" s="57" t="s">
        <v>276</v>
      </c>
      <c r="D95" s="57" t="s">
        <v>410</v>
      </c>
      <c r="E95" s="57" t="s">
        <v>51</v>
      </c>
      <c r="F95" s="67">
        <v>27.25</v>
      </c>
      <c r="G95" s="58">
        <v>30</v>
      </c>
      <c r="H95" s="58" t="s">
        <v>146</v>
      </c>
      <c r="I95" s="58">
        <v>3</v>
      </c>
      <c r="J95" s="58">
        <v>2</v>
      </c>
      <c r="K95" s="58">
        <v>2</v>
      </c>
      <c r="L95" s="65">
        <v>9715</v>
      </c>
      <c r="M95" s="59" t="s">
        <v>86</v>
      </c>
      <c r="N95" s="59">
        <v>3</v>
      </c>
      <c r="O95" s="59">
        <v>2</v>
      </c>
      <c r="P95" s="59">
        <v>2</v>
      </c>
    </row>
    <row r="96" spans="1:16" x14ac:dyDescent="0.25">
      <c r="A96" s="57" t="s">
        <v>247</v>
      </c>
      <c r="B96" s="37" t="s">
        <v>248</v>
      </c>
      <c r="C96" s="57" t="s">
        <v>249</v>
      </c>
      <c r="D96" s="57" t="s">
        <v>408</v>
      </c>
      <c r="E96" s="57" t="s">
        <v>103</v>
      </c>
      <c r="F96" s="67">
        <v>15.494</v>
      </c>
      <c r="G96" s="58">
        <v>57</v>
      </c>
      <c r="H96" s="58" t="s">
        <v>146</v>
      </c>
      <c r="I96" s="58">
        <v>5</v>
      </c>
      <c r="J96" s="58">
        <v>3</v>
      </c>
      <c r="K96" s="58">
        <v>2</v>
      </c>
      <c r="L96" s="65">
        <v>16982</v>
      </c>
      <c r="M96" s="59" t="s">
        <v>252</v>
      </c>
      <c r="N96" s="59">
        <v>6</v>
      </c>
      <c r="O96" s="59">
        <v>3</v>
      </c>
      <c r="P96" s="59">
        <v>3</v>
      </c>
    </row>
    <row r="97" spans="1:16" x14ac:dyDescent="0.25">
      <c r="A97" s="57" t="s">
        <v>288</v>
      </c>
      <c r="B97" s="37" t="s">
        <v>289</v>
      </c>
      <c r="C97" s="57" t="s">
        <v>249</v>
      </c>
      <c r="D97" s="57" t="s">
        <v>408</v>
      </c>
      <c r="E97" s="57" t="s">
        <v>103</v>
      </c>
      <c r="F97" s="67">
        <v>22.983000000000001</v>
      </c>
      <c r="G97" s="58">
        <v>40</v>
      </c>
      <c r="H97" s="58" t="s">
        <v>146</v>
      </c>
      <c r="I97" s="58">
        <v>4</v>
      </c>
      <c r="J97" s="58">
        <v>2</v>
      </c>
      <c r="K97" s="58">
        <v>2</v>
      </c>
      <c r="L97" s="65">
        <v>11917</v>
      </c>
      <c r="M97" s="59" t="s">
        <v>86</v>
      </c>
      <c r="N97" s="59">
        <v>4</v>
      </c>
      <c r="O97" s="59">
        <v>2</v>
      </c>
      <c r="P97" s="59">
        <v>2</v>
      </c>
    </row>
    <row r="98" spans="1:16" x14ac:dyDescent="0.25">
      <c r="A98" s="57" t="s">
        <v>293</v>
      </c>
      <c r="B98" s="37" t="s">
        <v>294</v>
      </c>
      <c r="C98" s="57" t="s">
        <v>295</v>
      </c>
      <c r="D98" s="57" t="s">
        <v>410</v>
      </c>
      <c r="E98" s="57" t="s">
        <v>103</v>
      </c>
      <c r="F98" s="67">
        <v>13.002000000000001</v>
      </c>
      <c r="G98" s="58">
        <v>66</v>
      </c>
      <c r="H98" s="58" t="s">
        <v>230</v>
      </c>
      <c r="I98" s="58">
        <v>6</v>
      </c>
      <c r="J98" s="58">
        <v>3</v>
      </c>
      <c r="K98" s="58">
        <v>3</v>
      </c>
      <c r="L98" s="65">
        <v>19038</v>
      </c>
      <c r="M98" s="59" t="s">
        <v>252</v>
      </c>
      <c r="N98" s="59">
        <v>6</v>
      </c>
      <c r="O98" s="59">
        <v>3</v>
      </c>
      <c r="P98" s="59">
        <v>3</v>
      </c>
    </row>
    <row r="99" spans="1:16" x14ac:dyDescent="0.25">
      <c r="A99" s="57" t="s">
        <v>319</v>
      </c>
      <c r="B99" s="37" t="s">
        <v>320</v>
      </c>
      <c r="C99" s="57" t="s">
        <v>295</v>
      </c>
      <c r="D99" s="57" t="s">
        <v>410</v>
      </c>
      <c r="E99" s="57" t="s">
        <v>103</v>
      </c>
      <c r="F99" s="67">
        <v>24.852</v>
      </c>
      <c r="G99" s="58">
        <v>35</v>
      </c>
      <c r="H99" s="58" t="s">
        <v>146</v>
      </c>
      <c r="I99" s="58">
        <v>3</v>
      </c>
      <c r="J99" s="58">
        <v>2</v>
      </c>
      <c r="K99" s="58">
        <v>2</v>
      </c>
      <c r="L99" s="65">
        <v>10911</v>
      </c>
      <c r="M99" s="59" t="s">
        <v>86</v>
      </c>
      <c r="N99" s="59">
        <v>4</v>
      </c>
      <c r="O99" s="59">
        <v>2</v>
      </c>
      <c r="P99" s="59">
        <v>2</v>
      </c>
    </row>
    <row r="100" spans="1:16" x14ac:dyDescent="0.25">
      <c r="A100" s="57" t="s">
        <v>368</v>
      </c>
      <c r="B100" s="37" t="s">
        <v>369</v>
      </c>
      <c r="C100" s="57" t="s">
        <v>370</v>
      </c>
      <c r="D100" s="57" t="s">
        <v>410</v>
      </c>
      <c r="E100" s="57" t="s">
        <v>51</v>
      </c>
      <c r="F100" s="67">
        <v>12.272</v>
      </c>
      <c r="G100" s="58">
        <v>70</v>
      </c>
      <c r="H100" s="58" t="s">
        <v>230</v>
      </c>
      <c r="I100" s="58">
        <v>6</v>
      </c>
      <c r="J100" s="58">
        <v>3</v>
      </c>
      <c r="K100" s="58">
        <v>3</v>
      </c>
      <c r="L100" s="65">
        <v>19698</v>
      </c>
      <c r="M100" s="59" t="s">
        <v>252</v>
      </c>
      <c r="N100" s="59">
        <v>6</v>
      </c>
      <c r="O100" s="59">
        <v>3</v>
      </c>
      <c r="P100" s="59">
        <v>3</v>
      </c>
    </row>
    <row r="101" spans="1:16" x14ac:dyDescent="0.25">
      <c r="A101" s="57" t="s">
        <v>260</v>
      </c>
      <c r="B101" s="37" t="s">
        <v>261</v>
      </c>
      <c r="C101" s="57" t="s">
        <v>262</v>
      </c>
      <c r="D101" s="57" t="s">
        <v>410</v>
      </c>
      <c r="E101" s="57" t="s">
        <v>51</v>
      </c>
      <c r="F101" s="67">
        <v>29.798999999999999</v>
      </c>
      <c r="G101" s="58">
        <v>24</v>
      </c>
      <c r="H101" s="58" t="s">
        <v>128</v>
      </c>
      <c r="I101" s="58">
        <v>3</v>
      </c>
      <c r="J101" s="58">
        <v>2</v>
      </c>
      <c r="K101" s="58">
        <v>1</v>
      </c>
      <c r="L101" s="65">
        <v>8667</v>
      </c>
      <c r="M101" s="59" t="s">
        <v>86</v>
      </c>
      <c r="N101" s="59">
        <v>3</v>
      </c>
      <c r="O101" s="59">
        <v>2</v>
      </c>
      <c r="P101" s="59">
        <v>2</v>
      </c>
    </row>
    <row r="102" spans="1:16" x14ac:dyDescent="0.25">
      <c r="A102" s="57" t="s">
        <v>107</v>
      </c>
      <c r="B102" s="37" t="s">
        <v>108</v>
      </c>
      <c r="C102" s="57" t="s">
        <v>109</v>
      </c>
      <c r="D102" s="57" t="s">
        <v>410</v>
      </c>
      <c r="E102" s="57" t="s">
        <v>51</v>
      </c>
      <c r="F102" s="67">
        <v>36.521000000000001</v>
      </c>
      <c r="G102" s="58">
        <v>16</v>
      </c>
      <c r="H102" s="58" t="s">
        <v>93</v>
      </c>
      <c r="I102" s="58">
        <v>2</v>
      </c>
      <c r="J102" s="58">
        <v>1</v>
      </c>
      <c r="K102" s="58">
        <v>1</v>
      </c>
      <c r="L102" s="65">
        <v>6303</v>
      </c>
      <c r="M102" s="59" t="s">
        <v>57</v>
      </c>
      <c r="N102" s="59">
        <v>2</v>
      </c>
      <c r="O102" s="59">
        <v>1</v>
      </c>
      <c r="P102" s="59">
        <v>1</v>
      </c>
    </row>
    <row r="103" spans="1:16" x14ac:dyDescent="0.25">
      <c r="A103" s="57" t="s">
        <v>97</v>
      </c>
      <c r="B103" s="37" t="s">
        <v>98</v>
      </c>
      <c r="C103" s="57" t="s">
        <v>99</v>
      </c>
      <c r="D103" s="57" t="s">
        <v>410</v>
      </c>
      <c r="E103" s="57" t="s">
        <v>51</v>
      </c>
      <c r="F103" s="67">
        <v>33.640999999999998</v>
      </c>
      <c r="G103" s="58">
        <v>20</v>
      </c>
      <c r="H103" s="58" t="s">
        <v>93</v>
      </c>
      <c r="I103" s="58">
        <v>2</v>
      </c>
      <c r="J103" s="58">
        <v>1</v>
      </c>
      <c r="K103" s="58">
        <v>1</v>
      </c>
      <c r="L103" s="65">
        <v>7231</v>
      </c>
      <c r="M103" s="59" t="s">
        <v>82</v>
      </c>
      <c r="N103" s="59">
        <v>3</v>
      </c>
      <c r="O103" s="59">
        <v>2</v>
      </c>
      <c r="P103" s="59">
        <v>1</v>
      </c>
    </row>
    <row r="104" spans="1:16" x14ac:dyDescent="0.25">
      <c r="A104" s="57" t="s">
        <v>344</v>
      </c>
      <c r="B104" s="37" t="s">
        <v>345</v>
      </c>
      <c r="C104" s="57" t="s">
        <v>346</v>
      </c>
      <c r="D104" s="57" t="s">
        <v>410</v>
      </c>
      <c r="E104" s="57" t="s">
        <v>51</v>
      </c>
      <c r="F104" s="67">
        <v>15.882</v>
      </c>
      <c r="G104" s="58">
        <v>54</v>
      </c>
      <c r="H104" s="58" t="s">
        <v>146</v>
      </c>
      <c r="I104" s="58">
        <v>5</v>
      </c>
      <c r="J104" s="58">
        <v>3</v>
      </c>
      <c r="K104" s="58">
        <v>2</v>
      </c>
      <c r="L104" s="65">
        <v>16676</v>
      </c>
      <c r="M104" s="59" t="s">
        <v>252</v>
      </c>
      <c r="N104" s="59">
        <v>6</v>
      </c>
      <c r="O104" s="59">
        <v>3</v>
      </c>
      <c r="P104" s="59">
        <v>3</v>
      </c>
    </row>
    <row r="105" spans="1:16" x14ac:dyDescent="0.25">
      <c r="A105" s="57" t="s">
        <v>277</v>
      </c>
      <c r="B105" s="37" t="s">
        <v>278</v>
      </c>
      <c r="C105" s="57" t="s">
        <v>279</v>
      </c>
      <c r="D105" s="57" t="s">
        <v>410</v>
      </c>
      <c r="E105" s="57" t="s">
        <v>51</v>
      </c>
      <c r="F105" s="67">
        <v>27.431999999999999</v>
      </c>
      <c r="G105" s="58">
        <v>29</v>
      </c>
      <c r="H105" s="58" t="s">
        <v>128</v>
      </c>
      <c r="I105" s="58">
        <v>3</v>
      </c>
      <c r="J105" s="58">
        <v>2</v>
      </c>
      <c r="K105" s="58">
        <v>1</v>
      </c>
      <c r="L105" s="65">
        <v>9635</v>
      </c>
      <c r="M105" s="59" t="s">
        <v>86</v>
      </c>
      <c r="N105" s="59">
        <v>3</v>
      </c>
      <c r="O105" s="59">
        <v>2</v>
      </c>
      <c r="P105" s="59">
        <v>2</v>
      </c>
    </row>
    <row r="106" spans="1:16" x14ac:dyDescent="0.25">
      <c r="A106" s="57" t="s">
        <v>268</v>
      </c>
      <c r="B106" s="37" t="s">
        <v>269</v>
      </c>
      <c r="C106" s="57" t="s">
        <v>270</v>
      </c>
      <c r="D106" s="57" t="s">
        <v>410</v>
      </c>
      <c r="E106" s="57" t="s">
        <v>51</v>
      </c>
      <c r="F106" s="67">
        <v>29.611999999999998</v>
      </c>
      <c r="G106" s="58">
        <v>25</v>
      </c>
      <c r="H106" s="58" t="s">
        <v>128</v>
      </c>
      <c r="I106" s="58">
        <v>3</v>
      </c>
      <c r="J106" s="58">
        <v>2</v>
      </c>
      <c r="K106" s="58">
        <v>1</v>
      </c>
      <c r="L106" s="65">
        <v>8732</v>
      </c>
      <c r="M106" s="59" t="s">
        <v>86</v>
      </c>
      <c r="N106" s="59">
        <v>3</v>
      </c>
      <c r="O106" s="59">
        <v>2</v>
      </c>
      <c r="P106" s="59">
        <v>2</v>
      </c>
    </row>
    <row r="107" spans="1:16" x14ac:dyDescent="0.25">
      <c r="A107" s="57" t="s">
        <v>384</v>
      </c>
      <c r="B107" s="37" t="s">
        <v>385</v>
      </c>
      <c r="C107" s="57" t="s">
        <v>381</v>
      </c>
      <c r="D107" s="57" t="s">
        <v>410</v>
      </c>
      <c r="E107" s="57" t="s">
        <v>51</v>
      </c>
      <c r="F107" s="67">
        <v>5</v>
      </c>
      <c r="G107" s="58">
        <v>113</v>
      </c>
      <c r="H107" s="58" t="s">
        <v>356</v>
      </c>
      <c r="I107" s="58">
        <v>10</v>
      </c>
      <c r="J107" s="58">
        <v>5</v>
      </c>
      <c r="K107" s="58">
        <v>4</v>
      </c>
      <c r="L107" s="65">
        <v>27294</v>
      </c>
      <c r="M107" s="59" t="s">
        <v>367</v>
      </c>
      <c r="N107" s="59">
        <v>9</v>
      </c>
      <c r="O107" s="59">
        <v>5</v>
      </c>
      <c r="P107" s="59">
        <v>4</v>
      </c>
    </row>
    <row r="108" spans="1:16" x14ac:dyDescent="0.25">
      <c r="A108" s="57" t="s">
        <v>379</v>
      </c>
      <c r="B108" s="37" t="s">
        <v>380</v>
      </c>
      <c r="C108" s="57" t="s">
        <v>381</v>
      </c>
      <c r="D108" s="57" t="s">
        <v>410</v>
      </c>
      <c r="E108" s="57" t="s">
        <v>51</v>
      </c>
      <c r="F108" s="67">
        <v>5.0960000000000001</v>
      </c>
      <c r="G108" s="58">
        <v>112</v>
      </c>
      <c r="H108" s="58" t="s">
        <v>356</v>
      </c>
      <c r="I108" s="58">
        <v>10</v>
      </c>
      <c r="J108" s="58">
        <v>5</v>
      </c>
      <c r="K108" s="58">
        <v>4</v>
      </c>
      <c r="L108" s="65">
        <v>27184</v>
      </c>
      <c r="M108" s="59" t="s">
        <v>367</v>
      </c>
      <c r="N108" s="59">
        <v>9</v>
      </c>
      <c r="O108" s="59">
        <v>5</v>
      </c>
      <c r="P108" s="59">
        <v>4</v>
      </c>
    </row>
    <row r="109" spans="1:16" x14ac:dyDescent="0.25">
      <c r="A109" s="57" t="s">
        <v>285</v>
      </c>
      <c r="B109" s="37" t="s">
        <v>286</v>
      </c>
      <c r="C109" s="57" t="s">
        <v>287</v>
      </c>
      <c r="D109" s="57" t="s">
        <v>410</v>
      </c>
      <c r="E109" s="57" t="s">
        <v>51</v>
      </c>
      <c r="F109" s="67">
        <v>15.217000000000001</v>
      </c>
      <c r="G109" s="58">
        <v>58</v>
      </c>
      <c r="H109" s="58" t="s">
        <v>146</v>
      </c>
      <c r="I109" s="58">
        <v>5</v>
      </c>
      <c r="J109" s="58">
        <v>3</v>
      </c>
      <c r="K109" s="58">
        <v>2</v>
      </c>
      <c r="L109" s="65">
        <v>17189</v>
      </c>
      <c r="M109" s="59" t="s">
        <v>252</v>
      </c>
      <c r="N109" s="59">
        <v>6</v>
      </c>
      <c r="O109" s="59">
        <v>3</v>
      </c>
      <c r="P109" s="59">
        <v>3</v>
      </c>
    </row>
    <row r="110" spans="1:16" x14ac:dyDescent="0.25">
      <c r="A110" s="57" t="s">
        <v>313</v>
      </c>
      <c r="B110" s="37" t="s">
        <v>314</v>
      </c>
      <c r="C110" s="57" t="s">
        <v>315</v>
      </c>
      <c r="D110" s="57" t="s">
        <v>410</v>
      </c>
      <c r="E110" s="57" t="s">
        <v>51</v>
      </c>
      <c r="F110" s="67">
        <v>8.8040000000000003</v>
      </c>
      <c r="G110" s="58">
        <v>87</v>
      </c>
      <c r="H110" s="58" t="s">
        <v>230</v>
      </c>
      <c r="I110" s="58">
        <v>8</v>
      </c>
      <c r="J110" s="58">
        <v>4</v>
      </c>
      <c r="K110" s="58">
        <v>3</v>
      </c>
      <c r="L110" s="65">
        <v>23076</v>
      </c>
      <c r="M110" s="59" t="s">
        <v>252</v>
      </c>
      <c r="N110" s="59">
        <v>8</v>
      </c>
      <c r="O110" s="59">
        <v>4</v>
      </c>
      <c r="P110" s="59">
        <v>3</v>
      </c>
    </row>
    <row r="111" spans="1:16" x14ac:dyDescent="0.25">
      <c r="A111" s="57" t="s">
        <v>371</v>
      </c>
      <c r="B111" s="37" t="s">
        <v>372</v>
      </c>
      <c r="C111" s="57" t="s">
        <v>373</v>
      </c>
      <c r="D111" s="57" t="s">
        <v>410</v>
      </c>
      <c r="E111" s="57" t="s">
        <v>51</v>
      </c>
      <c r="F111" s="67">
        <v>10.583</v>
      </c>
      <c r="G111" s="58">
        <v>79</v>
      </c>
      <c r="H111" s="58" t="s">
        <v>230</v>
      </c>
      <c r="I111" s="58">
        <v>7</v>
      </c>
      <c r="J111" s="58">
        <v>4</v>
      </c>
      <c r="K111" s="58">
        <v>3</v>
      </c>
      <c r="L111" s="65">
        <v>21277</v>
      </c>
      <c r="M111" s="59" t="s">
        <v>252</v>
      </c>
      <c r="N111" s="59">
        <v>7</v>
      </c>
      <c r="O111" s="59">
        <v>4</v>
      </c>
      <c r="P111" s="59">
        <v>3</v>
      </c>
    </row>
    <row r="112" spans="1:16" x14ac:dyDescent="0.25">
      <c r="A112" s="57" t="s">
        <v>257</v>
      </c>
      <c r="B112" s="37" t="s">
        <v>258</v>
      </c>
      <c r="C112" s="57" t="s">
        <v>259</v>
      </c>
      <c r="D112" s="57" t="s">
        <v>410</v>
      </c>
      <c r="E112" s="57" t="s">
        <v>51</v>
      </c>
      <c r="F112" s="67">
        <v>34.737000000000002</v>
      </c>
      <c r="G112" s="58">
        <v>19</v>
      </c>
      <c r="H112" s="58" t="s">
        <v>93</v>
      </c>
      <c r="I112" s="58">
        <v>2</v>
      </c>
      <c r="J112" s="58">
        <v>1</v>
      </c>
      <c r="K112" s="58">
        <v>1</v>
      </c>
      <c r="L112" s="65">
        <v>6850</v>
      </c>
      <c r="M112" s="59" t="s">
        <v>82</v>
      </c>
      <c r="N112" s="59">
        <v>3</v>
      </c>
      <c r="O112" s="59">
        <v>2</v>
      </c>
      <c r="P112" s="59">
        <v>1</v>
      </c>
    </row>
    <row r="113" spans="1:16" x14ac:dyDescent="0.25">
      <c r="A113" s="57" t="s">
        <v>217</v>
      </c>
      <c r="B113" s="37" t="s">
        <v>218</v>
      </c>
      <c r="C113" s="57" t="s">
        <v>63</v>
      </c>
      <c r="D113" s="57" t="s">
        <v>414</v>
      </c>
      <c r="E113" s="57" t="s">
        <v>103</v>
      </c>
      <c r="F113" s="67">
        <v>7.633</v>
      </c>
      <c r="G113" s="58">
        <v>95</v>
      </c>
      <c r="H113" s="58" t="s">
        <v>324</v>
      </c>
      <c r="I113" s="58">
        <v>9</v>
      </c>
      <c r="J113" s="58">
        <v>5</v>
      </c>
      <c r="K113" s="58">
        <v>4</v>
      </c>
      <c r="L113" s="65">
        <v>24336</v>
      </c>
      <c r="M113" s="59" t="s">
        <v>252</v>
      </c>
      <c r="N113" s="59">
        <v>8</v>
      </c>
      <c r="O113" s="59">
        <v>4</v>
      </c>
      <c r="P113" s="59">
        <v>3</v>
      </c>
    </row>
    <row r="114" spans="1:16" x14ac:dyDescent="0.25">
      <c r="A114" s="57" t="s">
        <v>142</v>
      </c>
      <c r="B114" s="37" t="s">
        <v>143</v>
      </c>
      <c r="C114" s="57" t="s">
        <v>144</v>
      </c>
      <c r="D114" s="57" t="s">
        <v>414</v>
      </c>
      <c r="E114" s="57" t="s">
        <v>145</v>
      </c>
      <c r="F114" s="67">
        <v>9.8879999999999999</v>
      </c>
      <c r="G114" s="58">
        <v>82</v>
      </c>
      <c r="H114" s="58" t="s">
        <v>230</v>
      </c>
      <c r="I114" s="58">
        <v>8</v>
      </c>
      <c r="J114" s="58">
        <v>4</v>
      </c>
      <c r="K114" s="58">
        <v>3</v>
      </c>
      <c r="L114" s="65">
        <v>21943</v>
      </c>
      <c r="M114" s="59" t="s">
        <v>252</v>
      </c>
      <c r="N114" s="59">
        <v>7</v>
      </c>
      <c r="O114" s="59">
        <v>4</v>
      </c>
      <c r="P114" s="59">
        <v>3</v>
      </c>
    </row>
    <row r="115" spans="1:16" x14ac:dyDescent="0.25">
      <c r="A115" s="57" t="s">
        <v>129</v>
      </c>
      <c r="B115" s="37" t="s">
        <v>130</v>
      </c>
      <c r="C115" s="57" t="s">
        <v>131</v>
      </c>
      <c r="D115" s="57" t="s">
        <v>408</v>
      </c>
      <c r="E115" s="57" t="s">
        <v>103</v>
      </c>
      <c r="F115" s="67">
        <v>31.567</v>
      </c>
      <c r="G115" s="58">
        <v>23</v>
      </c>
      <c r="H115" s="58" t="s">
        <v>93</v>
      </c>
      <c r="I115" s="58">
        <v>2</v>
      </c>
      <c r="J115" s="58">
        <v>1</v>
      </c>
      <c r="K115" s="58">
        <v>1</v>
      </c>
      <c r="L115" s="65">
        <v>7960</v>
      </c>
      <c r="M115" s="59" t="s">
        <v>82</v>
      </c>
      <c r="N115" s="59">
        <v>3</v>
      </c>
      <c r="O115" s="59">
        <v>2</v>
      </c>
      <c r="P115" s="59">
        <v>1</v>
      </c>
    </row>
    <row r="116" spans="1:16" x14ac:dyDescent="0.25">
      <c r="A116" s="57" t="s">
        <v>167</v>
      </c>
      <c r="B116" s="37" t="s">
        <v>168</v>
      </c>
      <c r="C116" s="57" t="s">
        <v>169</v>
      </c>
      <c r="D116" s="57" t="s">
        <v>408</v>
      </c>
      <c r="E116" s="57" t="s">
        <v>103</v>
      </c>
      <c r="F116" s="67">
        <v>10.766</v>
      </c>
      <c r="G116" s="58">
        <v>77</v>
      </c>
      <c r="H116" s="58" t="s">
        <v>230</v>
      </c>
      <c r="I116" s="58">
        <v>7</v>
      </c>
      <c r="J116" s="58">
        <v>4</v>
      </c>
      <c r="K116" s="58">
        <v>3</v>
      </c>
      <c r="L116" s="65">
        <v>21113</v>
      </c>
      <c r="M116" s="59" t="s">
        <v>252</v>
      </c>
      <c r="N116" s="59">
        <v>7</v>
      </c>
      <c r="O116" s="59">
        <v>4</v>
      </c>
      <c r="P116" s="59">
        <v>3</v>
      </c>
    </row>
    <row r="117" spans="1:16" x14ac:dyDescent="0.25">
      <c r="A117" s="57" t="s">
        <v>316</v>
      </c>
      <c r="B117" s="37" t="s">
        <v>317</v>
      </c>
      <c r="C117" s="57" t="s">
        <v>318</v>
      </c>
      <c r="D117" s="57" t="s">
        <v>413</v>
      </c>
      <c r="E117" s="57" t="s">
        <v>103</v>
      </c>
      <c r="F117" s="67">
        <v>8.0009999999999994</v>
      </c>
      <c r="G117" s="58">
        <v>93</v>
      </c>
      <c r="H117" s="58" t="s">
        <v>308</v>
      </c>
      <c r="I117" s="58">
        <v>8</v>
      </c>
      <c r="J117" s="58">
        <v>4</v>
      </c>
      <c r="K117" s="58">
        <v>4</v>
      </c>
      <c r="L117" s="65">
        <v>23936</v>
      </c>
      <c r="M117" s="59" t="s">
        <v>252</v>
      </c>
      <c r="N117" s="59">
        <v>8</v>
      </c>
      <c r="O117" s="59">
        <v>4</v>
      </c>
      <c r="P117" s="59">
        <v>3</v>
      </c>
    </row>
    <row r="118" spans="1:16" x14ac:dyDescent="0.25">
      <c r="A118" s="57" t="s">
        <v>208</v>
      </c>
      <c r="B118" s="37" t="s">
        <v>209</v>
      </c>
      <c r="C118" s="57" t="s">
        <v>210</v>
      </c>
      <c r="D118" s="57" t="s">
        <v>414</v>
      </c>
      <c r="E118" s="57" t="s">
        <v>103</v>
      </c>
      <c r="F118" s="67">
        <v>7.3360000000000003</v>
      </c>
      <c r="G118" s="58">
        <v>97</v>
      </c>
      <c r="H118" s="58" t="s">
        <v>324</v>
      </c>
      <c r="I118" s="58">
        <v>9</v>
      </c>
      <c r="J118" s="58">
        <v>5</v>
      </c>
      <c r="K118" s="58">
        <v>4</v>
      </c>
      <c r="L118" s="65">
        <v>24671</v>
      </c>
      <c r="M118" s="59" t="s">
        <v>357</v>
      </c>
      <c r="N118" s="59">
        <v>8</v>
      </c>
      <c r="O118" s="59">
        <v>4</v>
      </c>
      <c r="P118" s="59">
        <v>4</v>
      </c>
    </row>
    <row r="119" spans="1:16" x14ac:dyDescent="0.25">
      <c r="A119" s="61"/>
      <c r="B119" s="62"/>
    </row>
    <row r="126" spans="1:16" x14ac:dyDescent="0.25">
      <c r="E126" s="38"/>
      <c r="F126" s="68"/>
    </row>
    <row r="127" spans="1:16" x14ac:dyDescent="0.25">
      <c r="E127" s="38"/>
      <c r="F127" s="68"/>
    </row>
    <row r="128" spans="1:16" x14ac:dyDescent="0.25">
      <c r="E128" s="38"/>
      <c r="F128" s="68"/>
    </row>
    <row r="129" spans="5:6" x14ac:dyDescent="0.25">
      <c r="E129" s="38"/>
      <c r="F129" s="68"/>
    </row>
  </sheetData>
  <sortState ref="A2:P128">
    <sortCondition ref="A2:A128"/>
  </sortState>
  <mergeCells count="2">
    <mergeCell ref="G1:K1"/>
    <mergeCell ref="L1:P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Meta Data</vt:lpstr>
      <vt:lpstr>Notes</vt:lpstr>
      <vt:lpstr>Overall IMD 2019</vt:lpstr>
      <vt:lpstr>Income</vt:lpstr>
      <vt:lpstr>Income dep. older people</vt:lpstr>
      <vt:lpstr>Income dep. children</vt:lpstr>
      <vt:lpstr>Employment</vt:lpstr>
      <vt:lpstr>Health &amp; Disability</vt:lpstr>
      <vt:lpstr>Education skills &amp; training</vt:lpstr>
      <vt:lpstr>Edu SD - Skills</vt:lpstr>
      <vt:lpstr>Edu SD - CYP</vt:lpstr>
      <vt:lpstr>Barriers to housing and service</vt:lpstr>
      <vt:lpstr>Barriers - SD Geographical</vt:lpstr>
      <vt:lpstr>Barriers - SD wider barriers</vt:lpstr>
      <vt:lpstr>Crime</vt:lpstr>
      <vt:lpstr>Living Environment</vt:lpstr>
      <vt:lpstr>LE - SD Indoors</vt:lpstr>
      <vt:lpstr>LE - SD outdoors</vt:lpstr>
    </vt:vector>
  </TitlesOfParts>
  <Company>Hoople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Nikitik, Christopher</dc:creator>
  <cp:lastModifiedBy>Helm, Dave</cp:lastModifiedBy>
  <dcterms:created xsi:type="dcterms:W3CDTF">2019-10-07T14:36:16Z</dcterms:created>
  <dcterms:modified xsi:type="dcterms:W3CDTF">2020-02-18T09:18:03Z</dcterms:modified>
  <cp:contentStatus/>
</cp:coreProperties>
</file>